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 up\2.2 Centro de Gestión de Calidad y Acreditación\CALIDAD 2024\SIG CALIDAD 2024\Estratégico-PE\Gest Estra -  GE\Gest. de la Plane y Desa Inst\FOR\"/>
    </mc:Choice>
  </mc:AlternateContent>
  <bookViews>
    <workbookView xWindow="-120" yWindow="-120" windowWidth="21840" windowHeight="13140"/>
  </bookViews>
  <sheets>
    <sheet name="ficha técnica %" sheetId="7" r:id="rId1"/>
    <sheet name="ficha técnica (Número)" sheetId="11" r:id="rId2"/>
    <sheet name="datos" sheetId="10" state="hidden" r:id="rId3"/>
  </sheets>
  <definedNames>
    <definedName name="_xlnm.Print_Area" localSheetId="1">'ficha técnica (Número)'!$A$1:$AG$55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7" l="1"/>
  <c r="D30" i="11"/>
  <c r="Q17" i="7"/>
  <c r="E19" i="7"/>
  <c r="Q18" i="11"/>
  <c r="O17" i="11" l="1"/>
  <c r="E19" i="11"/>
  <c r="Q17" i="11" s="1"/>
  <c r="B45" i="11"/>
  <c r="F33" i="11"/>
  <c r="D33" i="11"/>
  <c r="B33" i="11"/>
  <c r="F32" i="11"/>
  <c r="D32" i="11"/>
  <c r="B32" i="11"/>
  <c r="F31" i="11"/>
  <c r="D31" i="11"/>
  <c r="B31" i="11"/>
  <c r="F30" i="11"/>
  <c r="B30" i="11"/>
  <c r="D31" i="7"/>
  <c r="D32" i="7"/>
  <c r="F33" i="7"/>
  <c r="F32" i="7"/>
  <c r="F31" i="7"/>
  <c r="F30" i="7"/>
  <c r="D33" i="7"/>
  <c r="B33" i="7"/>
  <c r="B32" i="7"/>
  <c r="B31" i="7"/>
  <c r="B30" i="7"/>
  <c r="Q18" i="7"/>
  <c r="O17" i="7" s="1"/>
  <c r="O18" i="7"/>
  <c r="B45" i="7"/>
</calcChain>
</file>

<file path=xl/comments1.xml><?xml version="1.0" encoding="utf-8"?>
<comments xmlns="http://schemas.openxmlformats.org/spreadsheetml/2006/main">
  <authors>
    <author>tc={980022B0-94F4-44D0-83FB-5B0FE19D7B14}</author>
    <author>tc={C79050B7-F672-4563-B474-3ACA134934E1}</author>
    <author>tc={C369F2B9-9D99-4DDA-80F0-91E5952C3E7B}</author>
    <author>tc={5E2F56C9-202E-4AD8-A185-13E412D1BEA4}</author>
    <author>tc={0D672BE6-5699-4B32-9F63-6395660191A3}</author>
    <author>tc={BF5266A5-33B0-44F0-A268-7AA98A9FCE27}</author>
    <author>tc={CDB71F76-5F49-4B85-846E-E720B2A09F3F}</author>
  </authors>
  <commentList>
    <comment ref="B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a cuál proceso pertenece</t>
        </r>
      </text>
    </comment>
    <comment ref="B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el nombre de la dependencia, área, programa académico que formula este indicador</t>
        </r>
      </text>
    </comment>
    <comment ref="B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cargo y nombre de la persona de su área funcional, que carga la información de este indicador a lo largo del tiempo</t>
        </r>
      </text>
    </comment>
    <comment ref="B10" authorId="3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debe iniciar con un verbo en infinitivo, respondiendo a las preguntas ¿qué se quiere? ¿Cuándo? ¿Cómo? ¿Para qué? y ¿En cuánto se logrará?
</t>
        </r>
      </text>
    </comment>
    <comment ref="B11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Redacción: Sujeto +Verbo en participio pasado + Complemento
Ejemplo: Deserción de estudiantes reducido
</t>
        </r>
      </text>
    </comment>
    <comment ref="B13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¿Desde dónde toma los datos para este indicador? P. Ej: encuesta de satisfacción.</t>
        </r>
      </text>
    </comment>
    <comment ref="B34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campos de esta fila los diligencian funcionarios de Planeación, Calidad o de la Oficina de Control Interno</t>
        </r>
      </text>
    </comment>
  </commentList>
</comments>
</file>

<file path=xl/comments2.xml><?xml version="1.0" encoding="utf-8"?>
<comments xmlns="http://schemas.openxmlformats.org/spreadsheetml/2006/main">
  <authors>
    <author>tc={064E5F8C-4EC7-4FB5-9561-493013E7867C}</author>
    <author>tc={0F909CFC-1F09-4521-A9E6-6FC2DB602937}</author>
    <author>tc={3AEE9586-2F1A-4450-A717-51DDE3EAC2BA}</author>
    <author>tc={F9B5822E-964F-410C-B5CD-EEBB70C02DA3}</author>
    <author>tc={B48E004B-E9C7-4429-ADE5-BBAED2C32D3B}</author>
    <author>tc={4CD28AD0-3B7E-42EA-B099-62913B1DE15C}</author>
    <author>tc={5FEE1119-412D-4C67-963A-58137ACFB017}</author>
  </authors>
  <commentList>
    <comment ref="B7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a cuál proceso pertenece</t>
        </r>
      </text>
    </comment>
    <comment ref="B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el nombre de la dependencia, área, programa académico que formula este indicador</t>
        </r>
      </text>
    </comment>
    <comment ref="B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Indique cargo y nombre de la persona de su área funcional, que carga la información de este indicador a lo largo del tiempo</t>
        </r>
      </text>
    </comment>
    <comment ref="B10" authorId="3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debe iniciar con un verbo en infinitivo, respondiendo a las preguntas ¿qué se quiere? ¿Cuándo? ¿Cómo? ¿Para qué? y ¿En cuánto se logrará?
</t>
        </r>
      </text>
    </comment>
    <comment ref="B11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Redacción: Sujeto +Verbo en participio pasado + Complemento
Ejemplo: Deserción de estudiantes reducido
</t>
        </r>
      </text>
    </comment>
    <comment ref="B13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¿Desde dónde toma los datos para este indicador? P. Ej: encuesta de satisfacción.</t>
        </r>
      </text>
    </comment>
    <comment ref="B34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campos de esta fila los diligencian funcionarios de Planeación, Calidad o de la Oficina de Control Interno</t>
        </r>
      </text>
    </comment>
  </commentList>
</comments>
</file>

<file path=xl/sharedStrings.xml><?xml version="1.0" encoding="utf-8"?>
<sst xmlns="http://schemas.openxmlformats.org/spreadsheetml/2006/main" count="203" uniqueCount="122">
  <si>
    <t>Código:</t>
  </si>
  <si>
    <t>Versión:</t>
  </si>
  <si>
    <t>Fecha:</t>
  </si>
  <si>
    <t>Proceso:</t>
  </si>
  <si>
    <t>Nombre del indicador:</t>
  </si>
  <si>
    <t>Tendencia del indicador</t>
  </si>
  <si>
    <t>Anual</t>
  </si>
  <si>
    <t>Ascendente</t>
  </si>
  <si>
    <t>Fortalecer a los procesos administrativos a partir de la construcción colectiva de la gobernanza universitaria, permitiendo el equilibrio y la sostenibilidad de la gestión del talento humano, financiero y tecnológico, efectivos para lograr la satisfacción de la comunidad universitaria.</t>
  </si>
  <si>
    <t>Tipo de indicador</t>
  </si>
  <si>
    <t>Sobresaliente:</t>
  </si>
  <si>
    <t>Aceptable:</t>
  </si>
  <si>
    <t>Gráfica de resultados</t>
  </si>
  <si>
    <t>Análisis de resultados</t>
  </si>
  <si>
    <t>Porcentaje</t>
  </si>
  <si>
    <t>Descendente</t>
  </si>
  <si>
    <t>Trimestral</t>
  </si>
  <si>
    <t>Estable</t>
  </si>
  <si>
    <t>Gestión Académica</t>
  </si>
  <si>
    <t>Pesos</t>
  </si>
  <si>
    <t>Semestral</t>
  </si>
  <si>
    <t>Gestión del Control y Mejoramiento Continuo</t>
  </si>
  <si>
    <t>Mejorar las condiciones para mantener una cultura de excelencia académica, que permita la acreditación del 50% de los programas acreditables, a través del empoderamiento y liderazgo frente a los cambios regionales, nacionales e internacionales</t>
  </si>
  <si>
    <t>Dinamizar la investigación y la innovación en todos los niveles de formación que ayuden al desarrollo institucional y de la comunidad en sus diferentes ámbitos con el incremento del posicionamiento en un 20% bianual de los grupos de investigación, acompañado por la implementación de una estrategia para la gestión del conocimiento con un enfoque de paz territorial</t>
  </si>
  <si>
    <t>Coadyuvar a la formación, el desarrollo de capacidades humanas y la construcción de la comunidad mediante el diseño y puesta en marcha de cuatro nuevos programas de intervención desde el sistema de cultura y bienestar</t>
  </si>
  <si>
    <t xml:space="preserve">Apoyo </t>
  </si>
  <si>
    <t>Evaluación</t>
  </si>
  <si>
    <t xml:space="preserve">Gestión de la Calidad </t>
  </si>
  <si>
    <t xml:space="preserve">Gestión de la Investigación e Interacción social </t>
  </si>
  <si>
    <t xml:space="preserve">Gestión de la Cultura y Bienestar </t>
  </si>
  <si>
    <t xml:space="preserve">Gestión Administrativa y Financiera </t>
  </si>
  <si>
    <t>Fórmula del indicador:</t>
  </si>
  <si>
    <t>PE-GE-2.4-FOR-50</t>
  </si>
  <si>
    <t>Descripción del indicador:</t>
  </si>
  <si>
    <t xml:space="preserve">Repositorio de datos de  avance </t>
  </si>
  <si>
    <t xml:space="preserve">Escala de medición </t>
  </si>
  <si>
    <t>HACER</t>
  </si>
  <si>
    <t>PLANEAR</t>
  </si>
  <si>
    <t>VERIFICAR</t>
  </si>
  <si>
    <t xml:space="preserve">Resultados obtenidos </t>
  </si>
  <si>
    <t>AJUSTAR</t>
  </si>
  <si>
    <t xml:space="preserve">Descripción de análisis </t>
  </si>
  <si>
    <t>Igual o mayor a la meta</t>
  </si>
  <si>
    <t xml:space="preserve">Objetivo que evalúa el  indicador: </t>
  </si>
  <si>
    <t>Obtenido</t>
  </si>
  <si>
    <t>Características del indicador:</t>
  </si>
  <si>
    <t>Unidad de medida</t>
  </si>
  <si>
    <t>Meta</t>
  </si>
  <si>
    <t>Frecuencia de registro de datos</t>
  </si>
  <si>
    <t>Periodicidad de seguimiento o evaluación</t>
  </si>
  <si>
    <t>Categoría del indicador</t>
  </si>
  <si>
    <t>Avance en el periodo:</t>
  </si>
  <si>
    <t>Tiempo</t>
  </si>
  <si>
    <t>Planeado</t>
  </si>
  <si>
    <t>Periodo 1</t>
  </si>
  <si>
    <t>Periodo 2</t>
  </si>
  <si>
    <t>Periodo 3</t>
  </si>
  <si>
    <t>Periodo 4</t>
  </si>
  <si>
    <t>Resultados Planeados</t>
  </si>
  <si>
    <t>Dependencia que realiza el seguimiento o evaluación</t>
  </si>
  <si>
    <t>Oficina de Control Interno</t>
  </si>
  <si>
    <t>Funcionario que lo realiza</t>
  </si>
  <si>
    <t>Tipo</t>
  </si>
  <si>
    <t>Tipos de indicadores</t>
  </si>
  <si>
    <t>Procesos</t>
  </si>
  <si>
    <t>De producto</t>
  </si>
  <si>
    <t>De proceso</t>
  </si>
  <si>
    <t>De resultados</t>
  </si>
  <si>
    <t>Tendencia</t>
  </si>
  <si>
    <t>Estratégico</t>
  </si>
  <si>
    <t>Unidad</t>
  </si>
  <si>
    <t>Misional</t>
  </si>
  <si>
    <t>Número</t>
  </si>
  <si>
    <t>Cuatrimestral</t>
  </si>
  <si>
    <t>Promedio</t>
  </si>
  <si>
    <t>Bianual</t>
  </si>
  <si>
    <t>Quinquenal</t>
  </si>
  <si>
    <t>Categoría</t>
  </si>
  <si>
    <r>
      <rPr>
        <b/>
        <sz val="7"/>
        <color theme="1"/>
        <rFont val="Arial Unicode MS"/>
      </rPr>
      <t>Eficacia:</t>
    </r>
    <r>
      <rPr>
        <sz val="7"/>
        <color theme="1"/>
        <rFont val="Arial Unicode MS"/>
      </rPr>
      <t xml:space="preserve"> Cumplimiento de la meta en el logro del objetivo</t>
    </r>
  </si>
  <si>
    <r>
      <rPr>
        <b/>
        <sz val="7"/>
        <color theme="1"/>
        <rFont val="Arial Unicode MS"/>
      </rPr>
      <t>Eficiencia:</t>
    </r>
    <r>
      <rPr>
        <sz val="7"/>
        <color theme="1"/>
        <rFont val="Arial Unicode MS"/>
      </rPr>
      <t xml:space="preserve">
meta lograda con uso óptimo de recursos</t>
    </r>
  </si>
  <si>
    <r>
      <rPr>
        <b/>
        <sz val="7"/>
        <color theme="1"/>
        <rFont val="Arial Unicode MS"/>
      </rPr>
      <t>Efectividad:</t>
    </r>
    <r>
      <rPr>
        <sz val="7"/>
        <color theme="1"/>
        <rFont val="Arial Unicode MS"/>
      </rPr>
      <t xml:space="preserve">
resultado de impacto sobre la gestión realizada</t>
    </r>
  </si>
  <si>
    <t>Hacen seguimiento y evaluación</t>
  </si>
  <si>
    <t>Oficina de Planeación y Desarrollo Institucional</t>
  </si>
  <si>
    <t>Centro de Gestión de Calidad y Acreditación Institucional</t>
  </si>
  <si>
    <t>Seguimiento</t>
  </si>
  <si>
    <t>Periodo</t>
  </si>
  <si>
    <t>Actividad</t>
  </si>
  <si>
    <t>Fecha</t>
  </si>
  <si>
    <t>Responsable</t>
  </si>
  <si>
    <t>Si su respuesta es positiva defina a continuacion las acciones correctivas:</t>
  </si>
  <si>
    <t>Plan de mejoramiento</t>
  </si>
  <si>
    <t xml:space="preserve">Responsable </t>
  </si>
  <si>
    <t>Eficaz</t>
  </si>
  <si>
    <t xml:space="preserve">tipos de objetivos </t>
  </si>
  <si>
    <t xml:space="preserve">De dependencia </t>
  </si>
  <si>
    <t>De calidad</t>
  </si>
  <si>
    <t xml:space="preserve">De planes </t>
  </si>
  <si>
    <t xml:space="preserve">De Proyectos </t>
  </si>
  <si>
    <t>De eficacia</t>
  </si>
  <si>
    <t>De efectividad</t>
  </si>
  <si>
    <t xml:space="preserve">frecuencia </t>
  </si>
  <si>
    <t>Semanal</t>
  </si>
  <si>
    <t xml:space="preserve">Mensual </t>
  </si>
  <si>
    <t xml:space="preserve">Bimensual </t>
  </si>
  <si>
    <t xml:space="preserve">Categoría del Indicador </t>
  </si>
  <si>
    <t xml:space="preserve">Estratégicos </t>
  </si>
  <si>
    <t xml:space="preserve">Programas académicos </t>
  </si>
  <si>
    <t>De eficiencia</t>
  </si>
  <si>
    <t xml:space="preserve">Área funcional: </t>
  </si>
  <si>
    <r>
      <t xml:space="preserve">Aplique  corrección en el caso de incumplir la meta estimada en un periodo, o  cuando  la meta lograda se ubica en el rango crítico. 
</t>
    </r>
    <r>
      <rPr>
        <b/>
        <sz val="14"/>
        <color theme="1"/>
        <rFont val="Calibri"/>
        <family val="2"/>
        <scheme val="minor"/>
      </rPr>
      <t>Nota:</t>
    </r>
    <r>
      <rPr>
        <sz val="14"/>
        <color theme="1"/>
        <rFont val="Calibri"/>
        <family val="2"/>
        <scheme val="minor"/>
      </rPr>
      <t xml:space="preserve">  Si luego de aplicar la actividad en el siguiente periodo no cumple la meta, formule una Acción Correctiva en plan de mejoramiento.</t>
    </r>
  </si>
  <si>
    <t>Responsable del indicador:</t>
  </si>
  <si>
    <t>Origen de datos:</t>
  </si>
  <si>
    <t>Tipología de objetivo:</t>
  </si>
  <si>
    <t>V1: Valor mínimo</t>
  </si>
  <si>
    <t>V2: Intermedio</t>
  </si>
  <si>
    <t>__</t>
  </si>
  <si>
    <t xml:space="preserve">Deficiente:
</t>
  </si>
  <si>
    <t xml:space="preserve">¿Requiere tomar Acción Correctiva? </t>
  </si>
  <si>
    <t>SI</t>
  </si>
  <si>
    <t>NO</t>
  </si>
  <si>
    <t>Proceso  Estratégico
Oficina de Planeación y Desarrollo Institucional
Ficha Técnica de Indicadores</t>
  </si>
  <si>
    <t>Proceso  Estratégico
Gestión de la Planeación y Desarrollo Institucional
Ficha Técnica de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</si>
</sst>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2"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8"/>
      <color theme="1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</font>
    <font>
      <sz val="7"/>
      <color theme="1"/>
      <name val="Arimo"/>
    </font>
    <font>
      <b/>
      <sz val="7"/>
      <color theme="1"/>
      <name val="Arial Unicode MS"/>
    </font>
    <font>
      <sz val="7"/>
      <color theme="1"/>
      <name val="Arial Unicode MS"/>
    </font>
    <font>
      <b/>
      <sz val="7"/>
      <color theme="1"/>
      <name val="Arimo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Calibri"/>
      <family val="2"/>
      <scheme val="minor"/>
    </font>
    <font>
      <sz val="12"/>
      <name val="Arial Unicode MS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rgb="FFDBE5F1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9" borderId="0" xfId="0" applyFont="1" applyFill="1" applyAlignment="1">
      <alignment vertical="center"/>
    </xf>
    <xf numFmtId="0" fontId="9" fillId="0" borderId="0" xfId="0" applyFont="1"/>
    <xf numFmtId="0" fontId="14" fillId="9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vertical="center" wrapText="1"/>
    </xf>
    <xf numFmtId="9" fontId="16" fillId="0" borderId="3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vertical="center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9" fontId="15" fillId="11" borderId="18" xfId="0" applyNumberFormat="1" applyFont="1" applyFill="1" applyBorder="1" applyAlignment="1" applyProtection="1">
      <alignment horizontal="center" vertical="center"/>
      <protection locked="0"/>
    </xf>
    <xf numFmtId="9" fontId="15" fillId="11" borderId="18" xfId="0" applyNumberFormat="1" applyFont="1" applyFill="1" applyBorder="1" applyAlignment="1" applyProtection="1">
      <alignment vertical="center"/>
      <protection locked="0"/>
    </xf>
    <xf numFmtId="0" fontId="15" fillId="11" borderId="18" xfId="0" applyFont="1" applyFill="1" applyBorder="1" applyAlignment="1" applyProtection="1">
      <alignment horizontal="center" vertical="center"/>
      <protection locked="0"/>
    </xf>
    <xf numFmtId="0" fontId="15" fillId="11" borderId="3" xfId="0" applyFont="1" applyFill="1" applyBorder="1" applyAlignment="1" applyProtection="1">
      <alignment horizontal="left" vertical="center" wrapText="1" readingOrder="1"/>
      <protection locked="0"/>
    </xf>
    <xf numFmtId="0" fontId="17" fillId="11" borderId="3" xfId="0" applyFont="1" applyFill="1" applyBorder="1" applyAlignment="1" applyProtection="1">
      <alignment vertical="center" wrapText="1"/>
      <protection locked="0"/>
    </xf>
    <xf numFmtId="0" fontId="15" fillId="11" borderId="3" xfId="0" applyFont="1" applyFill="1" applyBorder="1" applyAlignment="1" applyProtection="1">
      <alignment vertical="center" wrapText="1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25" fillId="4" borderId="21" xfId="0" applyFont="1" applyFill="1" applyBorder="1" applyAlignment="1">
      <alignment vertical="center"/>
    </xf>
    <xf numFmtId="165" fontId="15" fillId="11" borderId="3" xfId="0" applyNumberFormat="1" applyFont="1" applyFill="1" applyBorder="1" applyAlignment="1" applyProtection="1">
      <alignment horizontal="center" vertical="center"/>
      <protection locked="0"/>
    </xf>
    <xf numFmtId="165" fontId="15" fillId="11" borderId="18" xfId="0" applyNumberFormat="1" applyFont="1" applyFill="1" applyBorder="1" applyAlignment="1" applyProtection="1">
      <alignment horizontal="center" vertical="center"/>
      <protection locked="0"/>
    </xf>
    <xf numFmtId="2" fontId="16" fillId="0" borderId="3" xfId="0" applyNumberFormat="1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6" fillId="0" borderId="18" xfId="0" applyNumberFormat="1" applyFont="1" applyBorder="1" applyAlignment="1">
      <alignment horizontal="center" vertical="center" wrapText="1"/>
    </xf>
    <xf numFmtId="164" fontId="26" fillId="0" borderId="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64" fontId="26" fillId="0" borderId="18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8" borderId="3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 applyProtection="1">
      <alignment horizontal="center" vertical="center" wrapText="1"/>
      <protection locked="0"/>
    </xf>
    <xf numFmtId="164" fontId="15" fillId="11" borderId="3" xfId="0" applyNumberFormat="1" applyFont="1" applyFill="1" applyBorder="1" applyAlignment="1" applyProtection="1">
      <alignment horizontal="center" vertical="center"/>
      <protection locked="0"/>
    </xf>
    <xf numFmtId="164" fontId="15" fillId="11" borderId="3" xfId="0" applyNumberFormat="1" applyFont="1" applyFill="1" applyBorder="1" applyAlignment="1" applyProtection="1">
      <alignment vertical="center"/>
      <protection locked="0"/>
    </xf>
    <xf numFmtId="0" fontId="18" fillId="10" borderId="3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 applyProtection="1">
      <alignment horizontal="center" vertical="center" wrapText="1" readingOrder="1"/>
      <protection locked="0"/>
    </xf>
    <xf numFmtId="0" fontId="15" fillId="11" borderId="3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4" fontId="15" fillId="11" borderId="3" xfId="0" applyNumberFormat="1" applyFont="1" applyFill="1" applyBorder="1" applyAlignment="1" applyProtection="1">
      <alignment horizontal="center" vertical="center" wrapText="1" readingOrder="1"/>
      <protection locked="0"/>
    </xf>
    <xf numFmtId="9" fontId="16" fillId="11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>
      <alignment horizontal="center" vertical="center" wrapText="1"/>
    </xf>
    <xf numFmtId="0" fontId="19" fillId="0" borderId="18" xfId="0" applyFont="1" applyBorder="1"/>
    <xf numFmtId="0" fontId="15" fillId="11" borderId="18" xfId="0" applyFont="1" applyFill="1" applyBorder="1" applyAlignment="1" applyProtection="1">
      <alignment horizontal="center" vertical="center" wrapText="1"/>
      <protection locked="0"/>
    </xf>
    <xf numFmtId="0" fontId="19" fillId="11" borderId="18" xfId="0" applyFont="1" applyFill="1" applyBorder="1" applyProtection="1">
      <protection locked="0"/>
    </xf>
    <xf numFmtId="0" fontId="17" fillId="9" borderId="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 applyProtection="1">
      <alignment horizontal="center" vertical="center" wrapText="1"/>
      <protection locked="0"/>
    </xf>
    <xf numFmtId="0" fontId="17" fillId="11" borderId="9" xfId="0" applyFont="1" applyFill="1" applyBorder="1" applyAlignment="1" applyProtection="1">
      <alignment horizontal="center" vertical="center" wrapText="1"/>
      <protection locked="0"/>
    </xf>
    <xf numFmtId="14" fontId="15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31" fillId="10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19" fillId="11" borderId="5" xfId="0" applyFont="1" applyFill="1" applyBorder="1" applyAlignment="1" applyProtection="1">
      <alignment horizontal="center" vertical="center" wrapText="1"/>
      <protection locked="0"/>
    </xf>
    <xf numFmtId="0" fontId="19" fillId="11" borderId="9" xfId="0" applyFont="1" applyFill="1" applyBorder="1" applyAlignment="1" applyProtection="1">
      <alignment horizontal="center" vertical="center" wrapText="1"/>
      <protection locked="0"/>
    </xf>
    <xf numFmtId="9" fontId="16" fillId="0" borderId="3" xfId="0" applyNumberFormat="1" applyFont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164" fontId="19" fillId="11" borderId="20" xfId="1" applyNumberFormat="1" applyFont="1" applyFill="1" applyBorder="1" applyAlignment="1" applyProtection="1">
      <alignment horizontal="center" vertical="center" wrapText="1"/>
      <protection locked="0"/>
    </xf>
    <xf numFmtId="164" fontId="19" fillId="11" borderId="15" xfId="1" applyNumberFormat="1" applyFont="1" applyFill="1" applyBorder="1" applyAlignment="1" applyProtection="1">
      <alignment horizontal="center" vertical="center" wrapText="1"/>
      <protection locked="0"/>
    </xf>
    <xf numFmtId="164" fontId="19" fillId="11" borderId="11" xfId="1" applyNumberFormat="1" applyFont="1" applyFill="1" applyBorder="1" applyAlignment="1" applyProtection="1">
      <alignment horizontal="center" vertical="center" wrapText="1"/>
      <protection locked="0"/>
    </xf>
    <xf numFmtId="164" fontId="19" fillId="11" borderId="10" xfId="1" applyNumberFormat="1" applyFont="1" applyFill="1" applyBorder="1" applyAlignment="1" applyProtection="1">
      <alignment horizontal="center" vertical="center" wrapText="1"/>
      <protection locked="0"/>
    </xf>
    <xf numFmtId="164" fontId="19" fillId="11" borderId="13" xfId="1" applyNumberFormat="1" applyFont="1" applyFill="1" applyBorder="1" applyAlignment="1" applyProtection="1">
      <alignment horizontal="center" vertical="center" wrapText="1"/>
      <protection locked="0"/>
    </xf>
    <xf numFmtId="164" fontId="19" fillId="11" borderId="12" xfId="1" applyNumberFormat="1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left" vertical="center"/>
    </xf>
    <xf numFmtId="0" fontId="18" fillId="7" borderId="18" xfId="0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center" vertical="center"/>
    </xf>
    <xf numFmtId="0" fontId="19" fillId="11" borderId="3" xfId="0" applyFont="1" applyFill="1" applyBorder="1" applyAlignment="1" applyProtection="1">
      <alignment horizontal="center" vertical="center"/>
      <protection locked="0"/>
    </xf>
    <xf numFmtId="164" fontId="19" fillId="11" borderId="3" xfId="0" applyNumberFormat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14" fontId="25" fillId="0" borderId="22" xfId="0" applyNumberFormat="1" applyFont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0" fontId="18" fillId="7" borderId="3" xfId="0" applyFont="1" applyFill="1" applyBorder="1" applyAlignment="1">
      <alignment vertical="center"/>
    </xf>
    <xf numFmtId="0" fontId="16" fillId="11" borderId="3" xfId="0" applyFont="1" applyFill="1" applyBorder="1" applyAlignment="1" applyProtection="1">
      <alignment vertical="center"/>
      <protection locked="0"/>
    </xf>
    <xf numFmtId="14" fontId="24" fillId="0" borderId="22" xfId="0" applyNumberFormat="1" applyFont="1" applyBorder="1" applyAlignment="1" applyProtection="1">
      <alignment horizontal="center" vertical="center"/>
      <protection locked="0"/>
    </xf>
    <xf numFmtId="14" fontId="24" fillId="0" borderId="24" xfId="0" applyNumberFormat="1" applyFont="1" applyBorder="1" applyAlignment="1" applyProtection="1">
      <alignment horizontal="center" vertical="center"/>
      <protection locked="0"/>
    </xf>
    <xf numFmtId="0" fontId="18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9" fontId="19" fillId="11" borderId="3" xfId="1" applyFont="1" applyFill="1" applyBorder="1" applyAlignment="1" applyProtection="1">
      <alignment horizontal="center" vertical="center" wrapText="1"/>
      <protection locked="0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20" fillId="8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 applyProtection="1">
      <alignment horizontal="justify" vertical="center"/>
      <protection locked="0"/>
    </xf>
    <xf numFmtId="0" fontId="6" fillId="11" borderId="9" xfId="0" applyFont="1" applyFill="1" applyBorder="1" applyAlignment="1" applyProtection="1">
      <alignment horizontal="justify" vertical="center"/>
      <protection locked="0"/>
    </xf>
    <xf numFmtId="0" fontId="19" fillId="11" borderId="4" xfId="0" applyFont="1" applyFill="1" applyBorder="1" applyAlignment="1" applyProtection="1">
      <alignment horizontal="center" vertical="center"/>
      <protection locked="0"/>
    </xf>
    <xf numFmtId="0" fontId="19" fillId="11" borderId="5" xfId="0" applyFont="1" applyFill="1" applyBorder="1" applyAlignment="1" applyProtection="1">
      <alignment horizontal="center" vertical="center"/>
      <protection locked="0"/>
    </xf>
    <xf numFmtId="0" fontId="19" fillId="11" borderId="9" xfId="0" applyFont="1" applyFill="1" applyBorder="1" applyAlignment="1" applyProtection="1">
      <alignment horizontal="center" vertical="center"/>
      <protection locked="0"/>
    </xf>
    <xf numFmtId="164" fontId="16" fillId="11" borderId="18" xfId="1" applyNumberFormat="1" applyFont="1" applyFill="1" applyBorder="1" applyAlignment="1" applyProtection="1">
      <alignment horizontal="center" vertical="center" wrapText="1"/>
      <protection locked="0"/>
    </xf>
    <xf numFmtId="164" fontId="16" fillId="6" borderId="7" xfId="1" applyNumberFormat="1" applyFont="1" applyFill="1" applyBorder="1" applyAlignment="1">
      <alignment horizontal="center" vertical="center"/>
    </xf>
    <xf numFmtId="164" fontId="16" fillId="6" borderId="8" xfId="1" applyNumberFormat="1" applyFont="1" applyFill="1" applyBorder="1" applyAlignment="1">
      <alignment horizontal="center" vertical="center"/>
    </xf>
    <xf numFmtId="164" fontId="16" fillId="6" borderId="27" xfId="1" applyNumberFormat="1" applyFont="1" applyFill="1" applyBorder="1" applyAlignment="1">
      <alignment horizontal="center" vertical="center"/>
    </xf>
    <xf numFmtId="164" fontId="19" fillId="4" borderId="25" xfId="1" applyNumberFormat="1" applyFont="1" applyFill="1" applyBorder="1" applyAlignment="1" applyProtection="1">
      <alignment horizontal="center" vertical="center" wrapText="1"/>
    </xf>
    <xf numFmtId="164" fontId="19" fillId="4" borderId="26" xfId="1" applyNumberFormat="1" applyFont="1" applyFill="1" applyBorder="1" applyAlignment="1" applyProtection="1">
      <alignment horizontal="center" vertical="center" wrapText="1"/>
    </xf>
    <xf numFmtId="0" fontId="19" fillId="11" borderId="3" xfId="0" applyFont="1" applyFill="1" applyBorder="1" applyAlignment="1" applyProtection="1">
      <alignment vertical="center" wrapText="1"/>
      <protection locked="0"/>
    </xf>
    <xf numFmtId="165" fontId="19" fillId="11" borderId="3" xfId="1" applyNumberFormat="1" applyFont="1" applyFill="1" applyBorder="1" applyAlignment="1" applyProtection="1">
      <alignment horizontal="center" vertical="center" wrapText="1"/>
      <protection locked="0"/>
    </xf>
    <xf numFmtId="165" fontId="19" fillId="4" borderId="25" xfId="1" applyNumberFormat="1" applyFont="1" applyFill="1" applyBorder="1" applyAlignment="1" applyProtection="1">
      <alignment horizontal="center" vertical="center" wrapText="1"/>
    </xf>
    <xf numFmtId="165" fontId="19" fillId="4" borderId="26" xfId="1" applyNumberFormat="1" applyFont="1" applyFill="1" applyBorder="1" applyAlignment="1" applyProtection="1">
      <alignment horizontal="center" vertical="center" wrapText="1"/>
    </xf>
    <xf numFmtId="165" fontId="16" fillId="11" borderId="18" xfId="1" applyNumberFormat="1" applyFont="1" applyFill="1" applyBorder="1" applyAlignment="1" applyProtection="1">
      <alignment horizontal="center" vertical="center" wrapText="1"/>
      <protection locked="0"/>
    </xf>
    <xf numFmtId="165" fontId="19" fillId="11" borderId="13" xfId="1" applyNumberFormat="1" applyFont="1" applyFill="1" applyBorder="1" applyAlignment="1" applyProtection="1">
      <alignment horizontal="center" vertical="center" wrapText="1"/>
      <protection locked="0"/>
    </xf>
    <xf numFmtId="165" fontId="19" fillId="11" borderId="12" xfId="1" applyNumberFormat="1" applyFont="1" applyFill="1" applyBorder="1" applyAlignment="1" applyProtection="1">
      <alignment horizontal="center" vertical="center" wrapText="1"/>
      <protection locked="0"/>
    </xf>
    <xf numFmtId="2" fontId="19" fillId="11" borderId="20" xfId="1" applyNumberFormat="1" applyFont="1" applyFill="1" applyBorder="1" applyAlignment="1" applyProtection="1">
      <alignment horizontal="center" vertical="center" wrapText="1"/>
      <protection locked="0"/>
    </xf>
    <xf numFmtId="2" fontId="19" fillId="11" borderId="15" xfId="1" applyNumberFormat="1" applyFont="1" applyFill="1" applyBorder="1" applyAlignment="1" applyProtection="1">
      <alignment horizontal="center" vertical="center" wrapText="1"/>
      <protection locked="0"/>
    </xf>
    <xf numFmtId="2" fontId="19" fillId="11" borderId="11" xfId="1" applyNumberFormat="1" applyFont="1" applyFill="1" applyBorder="1" applyAlignment="1" applyProtection="1">
      <alignment horizontal="center" vertical="center" wrapText="1"/>
      <protection locked="0"/>
    </xf>
    <xf numFmtId="2" fontId="19" fillId="11" borderId="10" xfId="1" applyNumberFormat="1" applyFont="1" applyFill="1" applyBorder="1" applyAlignment="1" applyProtection="1">
      <alignment horizontal="center" vertical="center" wrapText="1"/>
      <protection locked="0"/>
    </xf>
    <xf numFmtId="2" fontId="19" fillId="11" borderId="13" xfId="1" applyNumberFormat="1" applyFont="1" applyFill="1" applyBorder="1" applyAlignment="1" applyProtection="1">
      <alignment horizontal="center" vertical="center" wrapText="1"/>
      <protection locked="0"/>
    </xf>
    <xf numFmtId="2" fontId="19" fillId="11" borderId="12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>
      <alignment horizontal="center" vertical="center"/>
    </xf>
    <xf numFmtId="165" fontId="19" fillId="11" borderId="3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8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44E703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44E703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44E7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Comportamiento</a:t>
            </a:r>
            <a:r>
              <a:rPr lang="es-CO" sz="1600" baseline="0"/>
              <a:t> del indicador </a:t>
            </a:r>
            <a:endParaRPr lang="es-C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'ficha técnica %'!$C$22</c:f>
              <c:strCache>
                <c:ptCount val="1"/>
                <c:pt idx="0">
                  <c:v>Planeado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'ficha técnica %'!$B$23:$B$26</c:f>
              <c:strCache>
                <c:ptCount val="4"/>
                <c:pt idx="0">
                  <c:v>Periodo 1</c:v>
                </c:pt>
                <c:pt idx="1">
                  <c:v>Periodo 2</c:v>
                </c:pt>
                <c:pt idx="2">
                  <c:v>Periodo 3</c:v>
                </c:pt>
                <c:pt idx="3">
                  <c:v>Periodo 4</c:v>
                </c:pt>
              </c:strCache>
            </c:strRef>
          </c:cat>
          <c:val>
            <c:numRef>
              <c:f>'ficha técnica %'!$C$23:$C$26</c:f>
              <c:numCache>
                <c:formatCode>0.0%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5-4E88-926A-3CBA5AF70123}"/>
            </c:ext>
          </c:extLst>
        </c:ser>
        <c:ser>
          <c:idx val="1"/>
          <c:order val="1"/>
          <c:tx>
            <c:strRef>
              <c:f>'ficha técnica %'!$D$22</c:f>
              <c:strCache>
                <c:ptCount val="1"/>
                <c:pt idx="0">
                  <c:v>Obtenido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'ficha técnica %'!$B$23:$B$26</c:f>
              <c:strCache>
                <c:ptCount val="4"/>
                <c:pt idx="0">
                  <c:v>Periodo 1</c:v>
                </c:pt>
                <c:pt idx="1">
                  <c:v>Periodo 2</c:v>
                </c:pt>
                <c:pt idx="2">
                  <c:v>Periodo 3</c:v>
                </c:pt>
                <c:pt idx="3">
                  <c:v>Periodo 4</c:v>
                </c:pt>
              </c:strCache>
            </c:strRef>
          </c:cat>
          <c:val>
            <c:numRef>
              <c:f>'ficha técnica %'!$D$23:$D$26</c:f>
              <c:numCache>
                <c:formatCode>0.0%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5-4E88-926A-3CBA5AF70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329696"/>
        <c:axId val="1736406128"/>
      </c:lineChart>
      <c:catAx>
        <c:axId val="18263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6128"/>
        <c:crosses val="autoZero"/>
        <c:auto val="1"/>
        <c:lblAlgn val="ctr"/>
        <c:lblOffset val="100"/>
        <c:noMultiLvlLbl val="0"/>
      </c:catAx>
      <c:valAx>
        <c:axId val="1736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3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Comportamiento</a:t>
            </a:r>
            <a:r>
              <a:rPr lang="es-CO" sz="1600" baseline="0"/>
              <a:t> del indicador </a:t>
            </a:r>
            <a:endParaRPr lang="es-C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'ficha técnica (Número)'!$C$22</c:f>
              <c:strCache>
                <c:ptCount val="1"/>
                <c:pt idx="0">
                  <c:v>Planeado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'ficha técnica (Número)'!$B$23:$B$26</c:f>
              <c:strCache>
                <c:ptCount val="4"/>
                <c:pt idx="0">
                  <c:v>Periodo 1</c:v>
                </c:pt>
                <c:pt idx="1">
                  <c:v>Periodo 2</c:v>
                </c:pt>
                <c:pt idx="2">
                  <c:v>Periodo 3</c:v>
                </c:pt>
                <c:pt idx="3">
                  <c:v>Periodo 4</c:v>
                </c:pt>
              </c:strCache>
            </c:strRef>
          </c:cat>
          <c:val>
            <c:numRef>
              <c:f>'ficha técnica (Número)'!$C$23:$C$26</c:f>
              <c:numCache>
                <c:formatCode>0.0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1-486D-9809-7C39E4930DE0}"/>
            </c:ext>
          </c:extLst>
        </c:ser>
        <c:ser>
          <c:idx val="1"/>
          <c:order val="1"/>
          <c:tx>
            <c:strRef>
              <c:f>'ficha técnica (Número)'!$D$22</c:f>
              <c:strCache>
                <c:ptCount val="1"/>
                <c:pt idx="0">
                  <c:v>Obtenido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'ficha técnica (Número)'!$B$23:$B$26</c:f>
              <c:strCache>
                <c:ptCount val="4"/>
                <c:pt idx="0">
                  <c:v>Periodo 1</c:v>
                </c:pt>
                <c:pt idx="1">
                  <c:v>Periodo 2</c:v>
                </c:pt>
                <c:pt idx="2">
                  <c:v>Periodo 3</c:v>
                </c:pt>
                <c:pt idx="3">
                  <c:v>Periodo 4</c:v>
                </c:pt>
              </c:strCache>
            </c:strRef>
          </c:cat>
          <c:val>
            <c:numRef>
              <c:f>'ficha técnica (Número)'!$D$23:$D$26</c:f>
              <c:numCache>
                <c:formatCode>0.0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1-486D-9809-7C39E4930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329696"/>
        <c:axId val="1736406128"/>
      </c:lineChart>
      <c:catAx>
        <c:axId val="18263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406128"/>
        <c:crosses val="autoZero"/>
        <c:auto val="1"/>
        <c:lblAlgn val="ctr"/>
        <c:lblOffset val="100"/>
        <c:noMultiLvlLbl val="0"/>
      </c:catAx>
      <c:valAx>
        <c:axId val="1736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32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920750</xdr:colOff>
      <xdr:row>21</xdr:row>
      <xdr:rowOff>127000</xdr:rowOff>
    </xdr:from>
    <xdr:to>
      <xdr:col>15</xdr:col>
      <xdr:colOff>238125</xdr:colOff>
      <xdr:row>26</xdr:row>
      <xdr:rowOff>727075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096321-9DB1-CFFD-685C-21A046D72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258536</xdr:colOff>
      <xdr:row>0</xdr:row>
      <xdr:rowOff>95250</xdr:rowOff>
    </xdr:from>
    <xdr:to>
      <xdr:col>1</xdr:col>
      <xdr:colOff>1382486</xdr:colOff>
      <xdr:row>2</xdr:row>
      <xdr:rowOff>651133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5B0E5B-93C3-4077-89C8-9E25A7EB5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95250"/>
          <a:ext cx="1123950" cy="1726097"/>
        </a:xfrm>
        <a:prstGeom prst="rect">
          <a:avLst/>
        </a:prstGeom>
      </xdr:spPr>
    </xdr:pic>
    <xdr:clientData/>
  </xdr:twoCellAnchor>
  <xdr:twoCellAnchor editAs="oneCell">
    <xdr:from>
      <xdr:col>16</xdr:col>
      <xdr:colOff>13608</xdr:colOff>
      <xdr:row>50</xdr:row>
      <xdr:rowOff>163285</xdr:rowOff>
    </xdr:from>
    <xdr:to>
      <xdr:col>16</xdr:col>
      <xdr:colOff>805608</xdr:colOff>
      <xdr:row>53</xdr:row>
      <xdr:rowOff>131785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DB31FE-3049-409A-B722-198996F0E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5179" y="25880785"/>
          <a:ext cx="79200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920750</xdr:colOff>
      <xdr:row>21</xdr:row>
      <xdr:rowOff>127000</xdr:rowOff>
    </xdr:from>
    <xdr:to>
      <xdr:col>15</xdr:col>
      <xdr:colOff>238125</xdr:colOff>
      <xdr:row>26</xdr:row>
      <xdr:rowOff>727075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78009C-3898-47D1-B14A-F5F2E3465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258536</xdr:colOff>
      <xdr:row>0</xdr:row>
      <xdr:rowOff>95250</xdr:rowOff>
    </xdr:from>
    <xdr:to>
      <xdr:col>1</xdr:col>
      <xdr:colOff>1382486</xdr:colOff>
      <xdr:row>2</xdr:row>
      <xdr:rowOff>651133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DCBCF7-51C4-43E2-B6B3-A9D592CE7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361" y="95250"/>
          <a:ext cx="1123950" cy="1727458"/>
        </a:xfrm>
        <a:prstGeom prst="rect">
          <a:avLst/>
        </a:prstGeom>
      </xdr:spPr>
    </xdr:pic>
    <xdr:clientData/>
  </xdr:twoCellAnchor>
  <xdr:twoCellAnchor editAs="oneCell">
    <xdr:from>
      <xdr:col>16</xdr:col>
      <xdr:colOff>34636</xdr:colOff>
      <xdr:row>51</xdr:row>
      <xdr:rowOff>51955</xdr:rowOff>
    </xdr:from>
    <xdr:to>
      <xdr:col>16</xdr:col>
      <xdr:colOff>826636</xdr:colOff>
      <xdr:row>54</xdr:row>
      <xdr:rowOff>20455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B535EBC-EB93-48CA-AB19-259E3BFC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1363" y="26063864"/>
          <a:ext cx="7920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88778</xdr:colOff>
      <xdr:row>1</xdr:row>
      <xdr:rowOff>66675</xdr:rowOff>
    </xdr:from>
    <xdr:to>
      <xdr:col>10</xdr:col>
      <xdr:colOff>503848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C64BF8-6C3E-DF8D-1DAC-9A643BD94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0728" y="257175"/>
          <a:ext cx="41507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ela Certuche" id="{6FCC6BAE-7BF5-4C0E-8519-597DBC15145B}" userId="e7e7d7d437e06321" providerId="Windows Live"/>
  <person displayName="Oficina de Planeacion" id="{9D71DCD2-A5C6-44C4-AFB6-E53FFF36B38D}" userId="S::planeacion@unicauca.edu.co::cabd8368-926e-4150-80e7-9b2bcafded1f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9-05T14:47:39.26" personId="{9D71DCD2-A5C6-44C4-AFB6-E53FFF36B38D}" id="{980022B0-94F4-44D0-83FB-5B0FE19D7B14}">
    <text>Indique a cuál proceso pertenece</text>
  </threadedComment>
  <threadedComment ref="B8" dT="2023-09-05T14:47:57.15" personId="{9D71DCD2-A5C6-44C4-AFB6-E53FFF36B38D}" id="{C79050B7-F672-4563-B474-3ACA134934E1}">
    <text>Indique el nombre de la dependencia, área, programa académico que formula este indicador</text>
  </threadedComment>
  <threadedComment ref="B9" dT="2023-09-05T14:49:56.88" personId="{9D71DCD2-A5C6-44C4-AFB6-E53FFF36B38D}" id="{C369F2B9-9D99-4DDA-80F0-91E5952C3E7B}">
    <text>Indique cargo y nombre de la persona de su área funcional, que carga la información de este indicador a lo largo del tiempo</text>
  </threadedComment>
  <threadedComment ref="B10" dT="2023-09-05T16:16:05.09" personId="{9D71DCD2-A5C6-44C4-AFB6-E53FFF36B38D}" id="{5E2F56C9-202E-4AD8-A185-13E412D1BEA4}">
    <text xml:space="preserve">Se debe iniciar con un verbo en infinitivo, respondiendo a las preguntas ¿qué se quiere? ¿Cuándo? ¿Cómo? ¿Para qué? y ¿En cuánto se logrará?
</text>
  </threadedComment>
  <threadedComment ref="B11" dT="2023-09-05T14:48:16.22" personId="{9D71DCD2-A5C6-44C4-AFB6-E53FFF36B38D}" id="{0D672BE6-5699-4B32-9F63-6395660191A3}">
    <text xml:space="preserve">Redacción: Sujeto +Verbo en participio pasado + Complemento
Ejemplo: Deserción de estudiantes reducido
</text>
  </threadedComment>
  <threadedComment ref="B13" dT="2023-09-05T14:58:27.98" personId="{9D71DCD2-A5C6-44C4-AFB6-E53FFF36B38D}" id="{BF5266A5-33B0-44F0-A268-7AA98A9FCE27}">
    <text>¿Desde dónde toma los datos para este indicador? P. Ej: encuesta de satisfacción.</text>
  </threadedComment>
  <threadedComment ref="B34" dT="2023-05-30T01:24:17.68" personId="{6FCC6BAE-7BF5-4C0E-8519-597DBC15145B}" id="{CDB71F76-5F49-4B85-846E-E720B2A09F3F}">
    <text>Los campos de esta fila los diligencian funcionarios de Planeación, Calidad o de la Oficina de Control Interno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3-09-05T14:47:39.26" personId="{9D71DCD2-A5C6-44C4-AFB6-E53FFF36B38D}" id="{064E5F8C-4EC7-4FB5-9561-493013E7867C}">
    <text>Indique a cuál proceso pertenece</text>
  </threadedComment>
  <threadedComment ref="B8" dT="2023-09-05T14:47:57.15" personId="{9D71DCD2-A5C6-44C4-AFB6-E53FFF36B38D}" id="{0F909CFC-1F09-4521-A9E6-6FC2DB602937}">
    <text>Indique el nombre de la dependencia, área, programa académico que formula este indicador</text>
  </threadedComment>
  <threadedComment ref="B9" dT="2023-09-05T14:49:56.88" personId="{9D71DCD2-A5C6-44C4-AFB6-E53FFF36B38D}" id="{3AEE9586-2F1A-4450-A717-51DDE3EAC2BA}">
    <text>Indique cargo y nombre de la persona de su área funcional, que carga la información de este indicador a lo largo del tiempo</text>
  </threadedComment>
  <threadedComment ref="B10" dT="2023-09-05T16:16:05.09" personId="{9D71DCD2-A5C6-44C4-AFB6-E53FFF36B38D}" id="{F9B5822E-964F-410C-B5CD-EEBB70C02DA3}">
    <text xml:space="preserve">Se debe iniciar con un verbo en infinitivo, respondiendo a las preguntas ¿qué se quiere? ¿Cuándo? ¿Cómo? ¿Para qué? y ¿En cuánto se logrará?
</text>
  </threadedComment>
  <threadedComment ref="B11" dT="2023-09-05T14:48:16.22" personId="{9D71DCD2-A5C6-44C4-AFB6-E53FFF36B38D}" id="{B48E004B-E9C7-4429-ADE5-BBAED2C32D3B}">
    <text xml:space="preserve">Redacción: Sujeto +Verbo en participio pasado + Complemento
Ejemplo: Deserción de estudiantes reducido
</text>
  </threadedComment>
  <threadedComment ref="B13" dT="2023-09-05T14:58:27.98" personId="{9D71DCD2-A5C6-44C4-AFB6-E53FFF36B38D}" id="{4CD28AD0-3B7E-42EA-B099-62913B1DE15C}">
    <text>¿Desde dónde toma los datos para este indicador? P. Ej: encuesta de satisfacción.</text>
  </threadedComment>
  <threadedComment ref="B34" dT="2023-05-30T01:24:17.68" personId="{6FCC6BAE-7BF5-4C0E-8519-597DBC15145B}" id="{5FEE1119-412D-4C67-963A-58137ACFB017}">
    <text>Los campos de esta fila los diligencian funcionarios de Planeación, Calidad o de la Oficina de Control Interno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70"/>
  <sheetViews>
    <sheetView showGridLines="0" tabSelected="1" view="pageBreakPreview" zoomScale="55" zoomScaleNormal="50" zoomScaleSheetLayoutView="55" workbookViewId="0">
      <selection activeCell="G40" sqref="G40:H40"/>
    </sheetView>
  </sheetViews>
  <sheetFormatPr baseColWidth="10" defaultColWidth="11.42578125" defaultRowHeight="18" customHeight="1"/>
  <cols>
    <col min="1" max="1" width="1.85546875" style="2" customWidth="1"/>
    <col min="2" max="2" width="28" style="2" customWidth="1"/>
    <col min="3" max="3" width="14.85546875" style="2" customWidth="1"/>
    <col min="4" max="4" width="13.5703125" style="2" customWidth="1"/>
    <col min="5" max="5" width="25.85546875" style="2" customWidth="1"/>
    <col min="6" max="6" width="7.42578125" style="2" customWidth="1"/>
    <col min="7" max="7" width="9.42578125" style="2" customWidth="1"/>
    <col min="8" max="8" width="6.42578125" style="2" customWidth="1"/>
    <col min="9" max="9" width="9.5703125" style="2" customWidth="1"/>
    <col min="10" max="10" width="18.7109375" style="2" customWidth="1"/>
    <col min="11" max="11" width="16.42578125" style="2" customWidth="1"/>
    <col min="12" max="12" width="7.42578125" style="2" customWidth="1"/>
    <col min="13" max="13" width="8.5703125" style="2" customWidth="1"/>
    <col min="14" max="14" width="10.140625" style="2" customWidth="1"/>
    <col min="15" max="15" width="9.85546875" style="35" customWidth="1"/>
    <col min="16" max="16" width="16.42578125" style="2" customWidth="1"/>
    <col min="17" max="17" width="18" style="35" customWidth="1"/>
    <col min="18" max="18" width="2.85546875" style="2" hidden="1" customWidth="1"/>
    <col min="19" max="29" width="11.42578125" style="1" hidden="1" customWidth="1"/>
    <col min="30" max="30" width="15.5703125" style="1" customWidth="1"/>
    <col min="31" max="31" width="14.28515625" style="1" customWidth="1"/>
    <col min="32" max="63" width="11.42578125" style="1" customWidth="1"/>
    <col min="64" max="16384" width="11.42578125" style="1"/>
  </cols>
  <sheetData>
    <row r="1" spans="1:31" ht="9" customHeight="1" thickBot="1">
      <c r="A1" s="1"/>
      <c r="R1" s="1"/>
    </row>
    <row r="2" spans="1:31" ht="83.25" customHeight="1">
      <c r="A2" s="1"/>
      <c r="B2" s="46" t="s">
        <v>120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  <c r="R2" s="1"/>
    </row>
    <row r="3" spans="1:31" ht="54.75" customHeight="1" thickBot="1">
      <c r="A3" s="1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1"/>
    </row>
    <row r="4" spans="1:31" ht="21" customHeight="1" thickBot="1">
      <c r="A4" s="1"/>
      <c r="B4" s="28" t="s">
        <v>0</v>
      </c>
      <c r="C4" s="109" t="s">
        <v>32</v>
      </c>
      <c r="D4" s="109"/>
      <c r="E4" s="109"/>
      <c r="F4" s="109" t="s">
        <v>1</v>
      </c>
      <c r="G4" s="109"/>
      <c r="H4" s="109">
        <v>2</v>
      </c>
      <c r="I4" s="109"/>
      <c r="J4" s="109"/>
      <c r="K4" s="109"/>
      <c r="L4" s="108" t="s">
        <v>2</v>
      </c>
      <c r="M4" s="108"/>
      <c r="N4" s="108"/>
      <c r="O4" s="114">
        <v>45345</v>
      </c>
      <c r="P4" s="114"/>
      <c r="Q4" s="115"/>
      <c r="R4" s="1"/>
    </row>
    <row r="5" spans="1:31" ht="19.5" customHeight="1" thickBot="1">
      <c r="A5" s="1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24" customHeight="1" thickBot="1">
      <c r="A6" s="1"/>
      <c r="B6" s="87" t="s">
        <v>37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/>
    </row>
    <row r="7" spans="1:31" ht="32.25" customHeight="1">
      <c r="A7" s="1"/>
      <c r="B7" s="110" t="s">
        <v>3</v>
      </c>
      <c r="C7" s="110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"/>
    </row>
    <row r="8" spans="1:31" ht="31.5" customHeight="1">
      <c r="A8" s="1"/>
      <c r="B8" s="112" t="s">
        <v>108</v>
      </c>
      <c r="C8" s="112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"/>
    </row>
    <row r="9" spans="1:31" ht="36" customHeight="1">
      <c r="A9" s="1"/>
      <c r="B9" s="102" t="s">
        <v>110</v>
      </c>
      <c r="C9" s="102"/>
      <c r="D9" s="102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"/>
    </row>
    <row r="10" spans="1:31" ht="67.5" customHeight="1">
      <c r="A10" s="1"/>
      <c r="B10" s="122" t="s">
        <v>43</v>
      </c>
      <c r="C10" s="123"/>
      <c r="D10" s="123"/>
      <c r="E10" s="124"/>
      <c r="F10" s="124"/>
      <c r="G10" s="124"/>
      <c r="H10" s="124"/>
      <c r="I10" s="124"/>
      <c r="J10" s="124"/>
      <c r="K10" s="125"/>
      <c r="L10" s="116" t="s">
        <v>112</v>
      </c>
      <c r="M10" s="117"/>
      <c r="N10" s="118"/>
      <c r="O10" s="126"/>
      <c r="P10" s="127"/>
      <c r="Q10" s="128"/>
      <c r="R10" s="19"/>
      <c r="S10" s="19"/>
    </row>
    <row r="11" spans="1:31" ht="39" customHeight="1">
      <c r="A11" s="1"/>
      <c r="B11" s="112" t="s">
        <v>4</v>
      </c>
      <c r="C11" s="112"/>
      <c r="D11" s="112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"/>
    </row>
    <row r="12" spans="1:31" ht="36" customHeight="1">
      <c r="A12" s="1"/>
      <c r="B12" s="112" t="s">
        <v>33</v>
      </c>
      <c r="C12" s="112"/>
      <c r="D12" s="112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"/>
    </row>
    <row r="13" spans="1:31" ht="36" customHeight="1">
      <c r="A13" s="1"/>
      <c r="B13" s="102" t="s">
        <v>111</v>
      </c>
      <c r="C13" s="102"/>
      <c r="D13" s="102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"/>
    </row>
    <row r="14" spans="1:31" ht="103.5" customHeight="1">
      <c r="A14" s="1"/>
      <c r="B14" s="102" t="s">
        <v>45</v>
      </c>
      <c r="C14" s="102"/>
      <c r="D14" s="102"/>
      <c r="E14" s="121" t="s">
        <v>31</v>
      </c>
      <c r="F14" s="121"/>
      <c r="G14" s="79" t="s">
        <v>9</v>
      </c>
      <c r="H14" s="79"/>
      <c r="I14" s="79"/>
      <c r="J14" s="15" t="s">
        <v>50</v>
      </c>
      <c r="K14" s="15" t="s">
        <v>46</v>
      </c>
      <c r="L14" s="121" t="s">
        <v>47</v>
      </c>
      <c r="M14" s="121"/>
      <c r="N14" s="121" t="s">
        <v>5</v>
      </c>
      <c r="O14" s="121"/>
      <c r="P14" s="15" t="s">
        <v>48</v>
      </c>
      <c r="Q14" s="39" t="s">
        <v>49</v>
      </c>
      <c r="R14" s="1"/>
    </row>
    <row r="15" spans="1:31" ht="103.5" customHeight="1">
      <c r="A15" s="1"/>
      <c r="B15" s="102"/>
      <c r="C15" s="102"/>
      <c r="D15" s="102"/>
      <c r="E15" s="120"/>
      <c r="F15" s="120"/>
      <c r="G15" s="80"/>
      <c r="H15" s="81"/>
      <c r="I15" s="82"/>
      <c r="J15" s="20"/>
      <c r="K15" s="20"/>
      <c r="L15" s="119"/>
      <c r="M15" s="119"/>
      <c r="N15" s="120"/>
      <c r="O15" s="120"/>
      <c r="P15" s="20"/>
      <c r="Q15" s="40"/>
      <c r="R15" s="1"/>
    </row>
    <row r="16" spans="1:31" ht="39.75" customHeight="1">
      <c r="A16" s="1"/>
      <c r="B16" s="102" t="s">
        <v>51</v>
      </c>
      <c r="C16" s="102"/>
      <c r="D16" s="102"/>
      <c r="E16" s="90"/>
      <c r="F16" s="91"/>
      <c r="G16" s="96" t="s">
        <v>35</v>
      </c>
      <c r="H16" s="96"/>
      <c r="I16" s="96"/>
      <c r="J16" s="96"/>
      <c r="K16" s="98" t="s">
        <v>10</v>
      </c>
      <c r="L16" s="98"/>
      <c r="M16" s="98"/>
      <c r="N16" s="98"/>
      <c r="O16" s="83" t="s">
        <v>42</v>
      </c>
      <c r="P16" s="83"/>
      <c r="Q16" s="83"/>
      <c r="R16" s="1"/>
    </row>
    <row r="17" spans="1:18" ht="34.5" customHeight="1">
      <c r="A17" s="1"/>
      <c r="B17" s="102"/>
      <c r="C17" s="102"/>
      <c r="D17" s="102"/>
      <c r="E17" s="92"/>
      <c r="F17" s="93"/>
      <c r="G17" s="96"/>
      <c r="H17" s="96"/>
      <c r="I17" s="96"/>
      <c r="J17" s="96"/>
      <c r="K17" s="99" t="s">
        <v>11</v>
      </c>
      <c r="L17" s="99"/>
      <c r="M17" s="99"/>
      <c r="N17" s="99"/>
      <c r="O17" s="34">
        <f>+Q18+0.001</f>
        <v>0</v>
      </c>
      <c r="P17" s="18" t="s">
        <v>115</v>
      </c>
      <c r="Q17" s="34">
        <f>+L15-0.001</f>
        <v>-1E-3</v>
      </c>
      <c r="R17" s="1"/>
    </row>
    <row r="18" spans="1:18" ht="41.25" customHeight="1" thickBot="1">
      <c r="A18" s="1"/>
      <c r="B18" s="103"/>
      <c r="C18" s="103"/>
      <c r="D18" s="103"/>
      <c r="E18" s="94"/>
      <c r="F18" s="95"/>
      <c r="G18" s="97"/>
      <c r="H18" s="97"/>
      <c r="I18" s="97"/>
      <c r="J18" s="97"/>
      <c r="K18" s="100" t="s">
        <v>116</v>
      </c>
      <c r="L18" s="101"/>
      <c r="M18" s="101"/>
      <c r="N18" s="101"/>
      <c r="O18" s="36">
        <f>+P19</f>
        <v>0</v>
      </c>
      <c r="P18" s="18" t="s">
        <v>115</v>
      </c>
      <c r="Q18" s="34">
        <f>+J19-0.001</f>
        <v>-1E-3</v>
      </c>
      <c r="R18" s="1"/>
    </row>
    <row r="19" spans="1:18" ht="41.25" customHeight="1" thickBot="1">
      <c r="A19" s="1"/>
      <c r="B19" s="98" t="s">
        <v>47</v>
      </c>
      <c r="C19" s="98"/>
      <c r="D19" s="98"/>
      <c r="E19" s="133">
        <f>+L15</f>
        <v>0</v>
      </c>
      <c r="F19" s="134"/>
      <c r="G19" s="99" t="s">
        <v>114</v>
      </c>
      <c r="H19" s="99"/>
      <c r="I19" s="99"/>
      <c r="J19" s="129"/>
      <c r="K19" s="129"/>
      <c r="L19" s="129"/>
      <c r="M19" s="130" t="s">
        <v>113</v>
      </c>
      <c r="N19" s="131"/>
      <c r="O19" s="132"/>
      <c r="P19" s="94"/>
      <c r="Q19" s="95"/>
      <c r="R19" s="1"/>
    </row>
    <row r="20" spans="1:18" ht="26.25" customHeight="1" thickBot="1">
      <c r="A20" s="1"/>
      <c r="B20" s="84" t="s">
        <v>36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  <c r="R20" s="1"/>
    </row>
    <row r="21" spans="1:18" ht="24" customHeight="1">
      <c r="A21" s="1"/>
      <c r="B21" s="104" t="s">
        <v>34</v>
      </c>
      <c r="C21" s="104"/>
      <c r="D21" s="104"/>
      <c r="E21" s="104" t="s">
        <v>12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"/>
    </row>
    <row r="22" spans="1:18" ht="18.75">
      <c r="A22" s="1"/>
      <c r="B22" s="16" t="s">
        <v>52</v>
      </c>
      <c r="C22" s="16" t="s">
        <v>53</v>
      </c>
      <c r="D22" s="16" t="s">
        <v>44</v>
      </c>
      <c r="E22" s="55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1"/>
    </row>
    <row r="23" spans="1:18" ht="41.25" customHeight="1">
      <c r="A23" s="1"/>
      <c r="B23" s="27" t="s">
        <v>54</v>
      </c>
      <c r="C23" s="41"/>
      <c r="D23" s="42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1"/>
    </row>
    <row r="24" spans="1:18" ht="43.5" customHeight="1">
      <c r="A24" s="1"/>
      <c r="B24" s="27" t="s">
        <v>55</v>
      </c>
      <c r="C24" s="41"/>
      <c r="D24" s="42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1"/>
    </row>
    <row r="25" spans="1:18" ht="42.75" customHeight="1">
      <c r="A25" s="1"/>
      <c r="B25" s="27" t="s">
        <v>56</v>
      </c>
      <c r="C25" s="41"/>
      <c r="D25" s="42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1"/>
    </row>
    <row r="26" spans="1:18" ht="39.75" customHeight="1">
      <c r="A26" s="1"/>
      <c r="B26" s="27" t="s">
        <v>57</v>
      </c>
      <c r="C26" s="41"/>
      <c r="D26" s="42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1"/>
    </row>
    <row r="27" spans="1:18" ht="79.5" customHeight="1" thickBot="1">
      <c r="A27" s="1"/>
      <c r="B27" s="23"/>
      <c r="C27" s="21"/>
      <c r="D27" s="22"/>
      <c r="E27" s="61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1"/>
    </row>
    <row r="28" spans="1:18" ht="31.5" customHeight="1" thickBot="1">
      <c r="A28" s="1"/>
      <c r="B28" s="87" t="s">
        <v>38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1"/>
    </row>
    <row r="29" spans="1:18" ht="18.75">
      <c r="A29" s="1"/>
      <c r="B29" s="104" t="s">
        <v>13</v>
      </c>
      <c r="C29" s="104"/>
      <c r="D29" s="104" t="s">
        <v>58</v>
      </c>
      <c r="E29" s="104"/>
      <c r="F29" s="104" t="s">
        <v>39</v>
      </c>
      <c r="G29" s="104"/>
      <c r="H29" s="104"/>
      <c r="I29" s="104"/>
      <c r="J29" s="104" t="s">
        <v>41</v>
      </c>
      <c r="K29" s="104"/>
      <c r="L29" s="104"/>
      <c r="M29" s="104"/>
      <c r="N29" s="104"/>
      <c r="O29" s="104"/>
      <c r="P29" s="104"/>
      <c r="Q29" s="104"/>
      <c r="R29" s="1"/>
    </row>
    <row r="30" spans="1:18" ht="75" customHeight="1">
      <c r="A30" s="1"/>
      <c r="B30" s="107" t="str">
        <f>+B23</f>
        <v>Periodo 1</v>
      </c>
      <c r="C30" s="107"/>
      <c r="D30" s="106">
        <f>+C23</f>
        <v>0</v>
      </c>
      <c r="E30" s="106"/>
      <c r="F30" s="106">
        <f>+D23</f>
        <v>0</v>
      </c>
      <c r="G30" s="106"/>
      <c r="H30" s="106"/>
      <c r="I30" s="106"/>
      <c r="J30" s="105"/>
      <c r="K30" s="105"/>
      <c r="L30" s="105"/>
      <c r="M30" s="105"/>
      <c r="N30" s="105"/>
      <c r="O30" s="105"/>
      <c r="P30" s="105"/>
      <c r="Q30" s="105"/>
      <c r="R30" s="1"/>
    </row>
    <row r="31" spans="1:18" ht="75" customHeight="1">
      <c r="A31" s="1"/>
      <c r="B31" s="107" t="str">
        <f>+B24</f>
        <v>Periodo 2</v>
      </c>
      <c r="C31" s="107"/>
      <c r="D31" s="106">
        <f>+C24</f>
        <v>0</v>
      </c>
      <c r="E31" s="106"/>
      <c r="F31" s="106">
        <f>+D24</f>
        <v>0</v>
      </c>
      <c r="G31" s="106"/>
      <c r="H31" s="106"/>
      <c r="I31" s="106"/>
      <c r="J31" s="105"/>
      <c r="K31" s="105"/>
      <c r="L31" s="105"/>
      <c r="M31" s="105"/>
      <c r="N31" s="105"/>
      <c r="O31" s="105"/>
      <c r="P31" s="105"/>
      <c r="Q31" s="105"/>
      <c r="R31" s="1"/>
    </row>
    <row r="32" spans="1:18" ht="75" customHeight="1">
      <c r="A32" s="1"/>
      <c r="B32" s="107" t="str">
        <f>+B25</f>
        <v>Periodo 3</v>
      </c>
      <c r="C32" s="107"/>
      <c r="D32" s="106">
        <f>+C25</f>
        <v>0</v>
      </c>
      <c r="E32" s="106"/>
      <c r="F32" s="106">
        <f>+D25</f>
        <v>0</v>
      </c>
      <c r="G32" s="106"/>
      <c r="H32" s="106"/>
      <c r="I32" s="106"/>
      <c r="J32" s="105"/>
      <c r="K32" s="105"/>
      <c r="L32" s="105"/>
      <c r="M32" s="105"/>
      <c r="N32" s="105"/>
      <c r="O32" s="105"/>
      <c r="P32" s="105"/>
      <c r="Q32" s="105"/>
      <c r="R32" s="1"/>
    </row>
    <row r="33" spans="1:18" ht="75" customHeight="1">
      <c r="A33" s="1"/>
      <c r="B33" s="107" t="str">
        <f>+B26</f>
        <v>Periodo 4</v>
      </c>
      <c r="C33" s="107"/>
      <c r="D33" s="106">
        <f>+C26</f>
        <v>0</v>
      </c>
      <c r="E33" s="106"/>
      <c r="F33" s="106">
        <f>+D26</f>
        <v>0</v>
      </c>
      <c r="G33" s="106"/>
      <c r="H33" s="106"/>
      <c r="I33" s="106"/>
      <c r="J33" s="105"/>
      <c r="K33" s="105"/>
      <c r="L33" s="105"/>
      <c r="M33" s="105"/>
      <c r="N33" s="105"/>
      <c r="O33" s="105"/>
      <c r="P33" s="105"/>
      <c r="Q33" s="105"/>
      <c r="R33" s="1"/>
    </row>
    <row r="34" spans="1:18" ht="75" customHeight="1" thickBot="1">
      <c r="A34" s="1"/>
      <c r="B34" s="68" t="s">
        <v>59</v>
      </c>
      <c r="C34" s="69"/>
      <c r="D34" s="70"/>
      <c r="E34" s="71"/>
      <c r="F34" s="68" t="s">
        <v>61</v>
      </c>
      <c r="G34" s="69"/>
      <c r="H34" s="70"/>
      <c r="I34" s="70"/>
      <c r="J34" s="70"/>
      <c r="K34" s="70"/>
      <c r="L34" s="70"/>
      <c r="M34" s="70"/>
      <c r="N34" s="68" t="s">
        <v>62</v>
      </c>
      <c r="O34" s="69" t="s">
        <v>62</v>
      </c>
      <c r="P34" s="67"/>
      <c r="Q34" s="67"/>
      <c r="R34" s="1"/>
    </row>
    <row r="35" spans="1:18" ht="24" customHeight="1" thickBot="1">
      <c r="A35" s="1"/>
      <c r="B35" s="87" t="s">
        <v>40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1"/>
    </row>
    <row r="36" spans="1:18" ht="46.5" customHeight="1">
      <c r="A36" s="1"/>
      <c r="B36" s="65" t="s">
        <v>109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"/>
    </row>
    <row r="37" spans="1:18" ht="24" customHeight="1">
      <c r="A37" s="1"/>
      <c r="B37" s="17" t="s">
        <v>85</v>
      </c>
      <c r="C37" s="43" t="s">
        <v>86</v>
      </c>
      <c r="D37" s="43"/>
      <c r="E37" s="43"/>
      <c r="F37" s="43"/>
      <c r="G37" s="43" t="s">
        <v>87</v>
      </c>
      <c r="H37" s="43"/>
      <c r="I37" s="43" t="s">
        <v>88</v>
      </c>
      <c r="J37" s="43"/>
      <c r="K37" s="43"/>
      <c r="L37" s="43" t="s">
        <v>84</v>
      </c>
      <c r="M37" s="43"/>
      <c r="N37" s="43"/>
      <c r="O37" s="43"/>
      <c r="P37" s="43"/>
      <c r="Q37" s="43"/>
      <c r="R37" s="1"/>
    </row>
    <row r="38" spans="1:18" ht="24" customHeight="1">
      <c r="A38" s="1"/>
      <c r="B38" s="24"/>
      <c r="C38" s="44"/>
      <c r="D38" s="44"/>
      <c r="E38" s="44"/>
      <c r="F38" s="44"/>
      <c r="G38" s="66"/>
      <c r="H38" s="66"/>
      <c r="I38" s="44"/>
      <c r="J38" s="44"/>
      <c r="K38" s="44"/>
      <c r="L38" s="44"/>
      <c r="M38" s="44"/>
      <c r="N38" s="44"/>
      <c r="O38" s="44"/>
      <c r="P38" s="44"/>
      <c r="Q38" s="44"/>
      <c r="R38" s="1"/>
    </row>
    <row r="39" spans="1:18" ht="24" customHeight="1">
      <c r="A39" s="1"/>
      <c r="B39" s="24"/>
      <c r="C39" s="44"/>
      <c r="D39" s="44"/>
      <c r="E39" s="44"/>
      <c r="F39" s="44"/>
      <c r="G39" s="66"/>
      <c r="H39" s="66"/>
      <c r="I39" s="44"/>
      <c r="J39" s="44"/>
      <c r="K39" s="44"/>
      <c r="L39" s="44"/>
      <c r="M39" s="44"/>
      <c r="N39" s="44"/>
      <c r="O39" s="44"/>
      <c r="P39" s="44"/>
      <c r="Q39" s="44"/>
      <c r="R39" s="1"/>
    </row>
    <row r="40" spans="1:18" ht="24" customHeight="1">
      <c r="A40" s="1"/>
      <c r="B40" s="24"/>
      <c r="C40" s="44"/>
      <c r="D40" s="44"/>
      <c r="E40" s="44"/>
      <c r="F40" s="44"/>
      <c r="G40" s="66"/>
      <c r="H40" s="66"/>
      <c r="I40" s="44"/>
      <c r="J40" s="44"/>
      <c r="K40" s="44"/>
      <c r="L40" s="44"/>
      <c r="M40" s="44"/>
      <c r="N40" s="44"/>
      <c r="O40" s="44"/>
      <c r="P40" s="44"/>
      <c r="Q40" s="44"/>
      <c r="R40" s="1"/>
    </row>
    <row r="41" spans="1:18" ht="24" customHeight="1">
      <c r="A41" s="1"/>
      <c r="B41" s="24"/>
      <c r="C41" s="44"/>
      <c r="D41" s="44"/>
      <c r="E41" s="44"/>
      <c r="F41" s="44"/>
      <c r="G41" s="66"/>
      <c r="H41" s="66"/>
      <c r="I41" s="44"/>
      <c r="J41" s="44"/>
      <c r="K41" s="44"/>
      <c r="L41" s="44"/>
      <c r="M41" s="44"/>
      <c r="N41" s="44"/>
      <c r="O41" s="44"/>
      <c r="P41" s="44"/>
      <c r="Q41" s="44"/>
      <c r="R41" s="1"/>
    </row>
    <row r="42" spans="1:18" ht="40.5" customHeight="1">
      <c r="A42" s="1"/>
      <c r="B42" s="24"/>
      <c r="C42" s="44"/>
      <c r="D42" s="44"/>
      <c r="E42" s="44"/>
      <c r="F42" s="44"/>
      <c r="G42" s="66"/>
      <c r="H42" s="66"/>
      <c r="I42" s="44"/>
      <c r="J42" s="44"/>
      <c r="K42" s="44"/>
      <c r="L42" s="44"/>
      <c r="M42" s="44"/>
      <c r="N42" s="44"/>
      <c r="O42" s="44"/>
      <c r="P42" s="44"/>
      <c r="Q42" s="44"/>
      <c r="R42" s="1"/>
    </row>
    <row r="43" spans="1:18" ht="24" customHeight="1">
      <c r="A43" s="1"/>
      <c r="B43" s="72" t="s">
        <v>117</v>
      </c>
      <c r="C43" s="73"/>
      <c r="D43" s="73"/>
      <c r="E43" s="73"/>
      <c r="F43" s="73"/>
      <c r="G43" s="73"/>
      <c r="H43" s="74"/>
      <c r="I43" s="72" t="s">
        <v>118</v>
      </c>
      <c r="J43" s="74"/>
      <c r="K43" s="25"/>
      <c r="L43" s="72" t="s">
        <v>119</v>
      </c>
      <c r="M43" s="73"/>
      <c r="N43" s="73"/>
      <c r="O43" s="74"/>
      <c r="P43" s="75"/>
      <c r="Q43" s="76"/>
      <c r="R43" s="1"/>
    </row>
    <row r="44" spans="1:18" ht="33.75" customHeight="1">
      <c r="A44" s="1"/>
      <c r="B44" s="64" t="s">
        <v>89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"/>
    </row>
    <row r="45" spans="1:18" ht="24" customHeight="1">
      <c r="A45" s="1"/>
      <c r="B45" s="17" t="str">
        <f>+B37</f>
        <v>Periodo</v>
      </c>
      <c r="C45" s="43" t="s">
        <v>90</v>
      </c>
      <c r="D45" s="43"/>
      <c r="E45" s="43"/>
      <c r="F45" s="43" t="s">
        <v>87</v>
      </c>
      <c r="G45" s="43"/>
      <c r="H45" s="78" t="s">
        <v>91</v>
      </c>
      <c r="I45" s="78"/>
      <c r="J45" s="43" t="s">
        <v>84</v>
      </c>
      <c r="K45" s="43"/>
      <c r="L45" s="43"/>
      <c r="M45" s="43"/>
      <c r="N45" s="43"/>
      <c r="O45" s="43" t="s">
        <v>92</v>
      </c>
      <c r="P45" s="43"/>
      <c r="Q45" s="43"/>
      <c r="R45" s="1"/>
    </row>
    <row r="46" spans="1:18" ht="24" customHeight="1">
      <c r="A46" s="1"/>
      <c r="B46" s="26"/>
      <c r="C46" s="45"/>
      <c r="D46" s="45"/>
      <c r="E46" s="45"/>
      <c r="F46" s="77"/>
      <c r="G46" s="77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1"/>
    </row>
    <row r="47" spans="1:18" ht="24" customHeight="1">
      <c r="A47" s="1"/>
      <c r="B47" s="26"/>
      <c r="C47" s="45"/>
      <c r="D47" s="45"/>
      <c r="E47" s="45"/>
      <c r="F47" s="77"/>
      <c r="G47" s="77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1"/>
    </row>
    <row r="48" spans="1:18" ht="24" customHeight="1">
      <c r="A48" s="1"/>
      <c r="B48" s="26"/>
      <c r="C48" s="45"/>
      <c r="D48" s="45"/>
      <c r="E48" s="45"/>
      <c r="F48" s="77"/>
      <c r="G48" s="7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1"/>
    </row>
    <row r="49" spans="1:20" ht="24" customHeight="1">
      <c r="A49" s="1"/>
      <c r="B49" s="26"/>
      <c r="C49" s="45"/>
      <c r="D49" s="45"/>
      <c r="E49" s="45"/>
      <c r="F49" s="77"/>
      <c r="G49" s="77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1"/>
    </row>
    <row r="50" spans="1:20" ht="24" customHeight="1">
      <c r="A50" s="1"/>
      <c r="B50" s="26"/>
      <c r="C50" s="45"/>
      <c r="D50" s="45"/>
      <c r="E50" s="45"/>
      <c r="F50" s="77"/>
      <c r="G50" s="77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1"/>
    </row>
    <row r="51" spans="1:20" ht="15">
      <c r="A51" s="1"/>
      <c r="B51" s="1"/>
      <c r="C51" s="1"/>
      <c r="D51" s="1"/>
      <c r="E51" s="1"/>
      <c r="T51" s="3"/>
    </row>
    <row r="52" spans="1:20" ht="15">
      <c r="A52" s="1"/>
      <c r="B52" s="1"/>
      <c r="C52" s="1"/>
      <c r="D52" s="1"/>
      <c r="E52" s="1"/>
      <c r="T52" s="3"/>
    </row>
    <row r="53" spans="1:20" ht="15">
      <c r="A53" s="1"/>
      <c r="B53" s="1"/>
      <c r="C53" s="1"/>
      <c r="D53" s="1"/>
      <c r="E53" s="1"/>
      <c r="T53" s="3"/>
    </row>
    <row r="54" spans="1:20" ht="15">
      <c r="A54" s="1"/>
      <c r="B54" s="1"/>
      <c r="C54" s="1"/>
      <c r="D54" s="1"/>
      <c r="E54" s="1"/>
      <c r="T54" s="3"/>
    </row>
    <row r="55" spans="1:20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7"/>
      <c r="P55" s="1"/>
      <c r="Q55" s="37"/>
      <c r="R55" s="1"/>
      <c r="T55" s="3"/>
    </row>
    <row r="56" spans="1:20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37"/>
      <c r="P56" s="1"/>
      <c r="Q56" s="37"/>
      <c r="R56" s="1"/>
      <c r="T56" s="3"/>
    </row>
    <row r="57" spans="1:20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7"/>
      <c r="P57" s="1"/>
      <c r="Q57" s="37"/>
      <c r="R57" s="1"/>
      <c r="T57" s="3"/>
    </row>
    <row r="58" spans="1:20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37"/>
      <c r="P58" s="1"/>
      <c r="Q58" s="37"/>
      <c r="R58" s="1"/>
      <c r="T58" s="3"/>
    </row>
    <row r="59" spans="1:20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7"/>
      <c r="P59" s="1"/>
      <c r="Q59" s="37"/>
      <c r="R59" s="1"/>
      <c r="T59" s="3"/>
    </row>
    <row r="60" spans="1:20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37"/>
      <c r="P60" s="1"/>
      <c r="Q60" s="37"/>
      <c r="R60" s="1"/>
      <c r="T60" s="3"/>
    </row>
    <row r="61" spans="1:20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7"/>
      <c r="P61" s="1"/>
      <c r="Q61" s="37"/>
      <c r="R61" s="1"/>
      <c r="T61" s="3"/>
    </row>
    <row r="62" spans="1:20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7"/>
      <c r="P62" s="1"/>
      <c r="Q62" s="37"/>
      <c r="R62" s="1"/>
      <c r="T62" s="3"/>
    </row>
    <row r="63" spans="1:20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7"/>
      <c r="P63" s="1"/>
      <c r="Q63" s="37"/>
      <c r="R63" s="1"/>
      <c r="T63" s="3"/>
    </row>
    <row r="64" spans="1:20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7"/>
      <c r="P64" s="1"/>
      <c r="Q64" s="37"/>
      <c r="R64" s="1"/>
      <c r="T64" s="3"/>
    </row>
    <row r="65" spans="1:65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7"/>
      <c r="P65" s="1"/>
      <c r="Q65" s="37"/>
      <c r="R65" s="1"/>
      <c r="T65" s="3"/>
    </row>
    <row r="67" spans="1:65" ht="3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7"/>
      <c r="P67" s="1"/>
      <c r="Q67" s="37"/>
      <c r="R67" s="1"/>
      <c r="T67" s="4" t="s">
        <v>22</v>
      </c>
    </row>
    <row r="68" spans="1:65" ht="409.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8"/>
      <c r="P68" s="5"/>
      <c r="Q68" s="38"/>
      <c r="R68" s="5"/>
      <c r="S68" s="5"/>
      <c r="T68" s="6" t="s">
        <v>23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5" ht="30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37"/>
      <c r="P69" s="1"/>
      <c r="Q69" s="37"/>
      <c r="R69" s="1"/>
      <c r="T69" s="4" t="s">
        <v>24</v>
      </c>
    </row>
    <row r="70" spans="1:65" ht="35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37"/>
      <c r="P70" s="1"/>
      <c r="Q70" s="37"/>
      <c r="R70" s="1"/>
      <c r="T70" s="4" t="s">
        <v>8</v>
      </c>
    </row>
  </sheetData>
  <sheetProtection algorithmName="SHA-512" hashValue="9JA1Q+ja32zmq3UJ4weott9P3S7S3gqpG9FQxTxwjMIwX9nMzuieTFkeOYLvuyaknhOvGqBPlrciohIyA4i12Q==" saltValue="+rvF9drSGFRzFH1gbLqWhg==" spinCount="100000" sheet="1" formatCells="0" formatRows="0" insertRows="0" pivotTables="0"/>
  <mergeCells count="138">
    <mergeCell ref="J33:Q33"/>
    <mergeCell ref="L10:N10"/>
    <mergeCell ref="B13:D13"/>
    <mergeCell ref="B14:D15"/>
    <mergeCell ref="L15:M15"/>
    <mergeCell ref="N15:O15"/>
    <mergeCell ref="E15:F15"/>
    <mergeCell ref="E14:F14"/>
    <mergeCell ref="B10:D10"/>
    <mergeCell ref="E10:K10"/>
    <mergeCell ref="O10:Q10"/>
    <mergeCell ref="B19:D19"/>
    <mergeCell ref="G19:I19"/>
    <mergeCell ref="J19:L19"/>
    <mergeCell ref="M19:O19"/>
    <mergeCell ref="P19:Q19"/>
    <mergeCell ref="E19:F19"/>
    <mergeCell ref="L14:M14"/>
    <mergeCell ref="E13:Q13"/>
    <mergeCell ref="B11:D11"/>
    <mergeCell ref="E11:Q11"/>
    <mergeCell ref="B12:D12"/>
    <mergeCell ref="E12:Q12"/>
    <mergeCell ref="N14:O14"/>
    <mergeCell ref="F31:I31"/>
    <mergeCell ref="B29:C29"/>
    <mergeCell ref="B30:C30"/>
    <mergeCell ref="B31:C31"/>
    <mergeCell ref="B32:C32"/>
    <mergeCell ref="B33:C33"/>
    <mergeCell ref="L4:N4"/>
    <mergeCell ref="C4:E4"/>
    <mergeCell ref="F4:G4"/>
    <mergeCell ref="B6:Q6"/>
    <mergeCell ref="B7:D7"/>
    <mergeCell ref="E7:Q7"/>
    <mergeCell ref="B8:D8"/>
    <mergeCell ref="E8:Q8"/>
    <mergeCell ref="B9:D9"/>
    <mergeCell ref="E9:Q9"/>
    <mergeCell ref="O4:Q4"/>
    <mergeCell ref="H4:K4"/>
    <mergeCell ref="E21:Q21"/>
    <mergeCell ref="D32:E32"/>
    <mergeCell ref="D33:E33"/>
    <mergeCell ref="F32:I32"/>
    <mergeCell ref="F33:I33"/>
    <mergeCell ref="J32:Q32"/>
    <mergeCell ref="O47:Q47"/>
    <mergeCell ref="G14:I14"/>
    <mergeCell ref="G15:I15"/>
    <mergeCell ref="O16:Q16"/>
    <mergeCell ref="B20:Q20"/>
    <mergeCell ref="B28:Q28"/>
    <mergeCell ref="E16:F18"/>
    <mergeCell ref="G16:J18"/>
    <mergeCell ref="K16:N16"/>
    <mergeCell ref="K17:N17"/>
    <mergeCell ref="K18:N18"/>
    <mergeCell ref="B16:D18"/>
    <mergeCell ref="B21:D21"/>
    <mergeCell ref="B35:Q35"/>
    <mergeCell ref="J29:Q29"/>
    <mergeCell ref="C42:F42"/>
    <mergeCell ref="G42:H42"/>
    <mergeCell ref="J30:Q30"/>
    <mergeCell ref="J31:Q31"/>
    <mergeCell ref="F29:I29"/>
    <mergeCell ref="D29:E29"/>
    <mergeCell ref="D30:E30"/>
    <mergeCell ref="D31:E31"/>
    <mergeCell ref="F30:I30"/>
    <mergeCell ref="C47:E47"/>
    <mergeCell ref="F47:G47"/>
    <mergeCell ref="I42:K42"/>
    <mergeCell ref="C40:F40"/>
    <mergeCell ref="G40:H40"/>
    <mergeCell ref="I40:K40"/>
    <mergeCell ref="C41:F41"/>
    <mergeCell ref="G41:H41"/>
    <mergeCell ref="I41:K41"/>
    <mergeCell ref="B43:H43"/>
    <mergeCell ref="I43:J43"/>
    <mergeCell ref="C45:E45"/>
    <mergeCell ref="F45:G45"/>
    <mergeCell ref="H45:I45"/>
    <mergeCell ref="J45:N45"/>
    <mergeCell ref="C46:E46"/>
    <mergeCell ref="F46:G46"/>
    <mergeCell ref="H46:I46"/>
    <mergeCell ref="H34:M34"/>
    <mergeCell ref="N34:O34"/>
    <mergeCell ref="L43:O43"/>
    <mergeCell ref="P43:Q43"/>
    <mergeCell ref="L39:Q39"/>
    <mergeCell ref="L40:Q40"/>
    <mergeCell ref="L42:Q42"/>
    <mergeCell ref="L41:Q41"/>
    <mergeCell ref="C50:E50"/>
    <mergeCell ref="F50:G50"/>
    <mergeCell ref="H50:I50"/>
    <mergeCell ref="J50:N50"/>
    <mergeCell ref="O50:Q50"/>
    <mergeCell ref="C49:E49"/>
    <mergeCell ref="F49:G49"/>
    <mergeCell ref="H49:I49"/>
    <mergeCell ref="J49:N49"/>
    <mergeCell ref="O49:Q49"/>
    <mergeCell ref="C48:E48"/>
    <mergeCell ref="F48:G48"/>
    <mergeCell ref="H48:I48"/>
    <mergeCell ref="J48:N48"/>
    <mergeCell ref="O48:Q48"/>
    <mergeCell ref="J46:N46"/>
    <mergeCell ref="L37:Q37"/>
    <mergeCell ref="L38:Q38"/>
    <mergeCell ref="H47:I47"/>
    <mergeCell ref="J47:N47"/>
    <mergeCell ref="B2:Q3"/>
    <mergeCell ref="B5:Q5"/>
    <mergeCell ref="E22:Q27"/>
    <mergeCell ref="B44:Q44"/>
    <mergeCell ref="B36:Q36"/>
    <mergeCell ref="O45:Q45"/>
    <mergeCell ref="O46:Q46"/>
    <mergeCell ref="C39:F39"/>
    <mergeCell ref="G39:H39"/>
    <mergeCell ref="I39:K39"/>
    <mergeCell ref="P34:Q34"/>
    <mergeCell ref="C37:F37"/>
    <mergeCell ref="G37:H37"/>
    <mergeCell ref="I37:K37"/>
    <mergeCell ref="C38:F38"/>
    <mergeCell ref="G38:H38"/>
    <mergeCell ref="I38:K38"/>
    <mergeCell ref="B34:C34"/>
    <mergeCell ref="D34:E34"/>
    <mergeCell ref="F34:G34"/>
  </mergeCells>
  <phoneticPr fontId="7" type="noConversion"/>
  <conditionalFormatting sqref="E19">
    <cfRule type="cellIs" dxfId="7" priority="5" operator="greaterThan">
      <formula>$E$19</formula>
    </cfRule>
  </conditionalFormatting>
  <conditionalFormatting sqref="E16:F18">
    <cfRule type="cellIs" dxfId="6" priority="1" operator="greaterThanOrEqual">
      <formula>$E$19</formula>
    </cfRule>
    <cfRule type="cellIs" dxfId="5" priority="2" operator="between">
      <formula>$O$17</formula>
      <formula>$E$19</formula>
    </cfRule>
    <cfRule type="cellIs" dxfId="4" priority="3" operator="lessThanOrEqual">
      <formula>$J$19</formula>
    </cfRule>
  </conditionalFormatting>
  <dataValidations count="1">
    <dataValidation type="list" allowBlank="1" showInputMessage="1" showErrorMessage="1" sqref="D8">
      <formula1>$T$51:$T$65</formula1>
    </dataValidation>
  </dataValidations>
  <pageMargins left="0.7" right="0.7" top="0.75" bottom="0.75" header="0.3" footer="0.3"/>
  <pageSetup paperSize="14" scale="41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datos!$F$20:$F$26</xm:f>
          </x14:formula1>
          <xm:sqref>O10 R10:S10</xm:sqref>
        </x14:dataValidation>
        <x14:dataValidation type="list" allowBlank="1" showInputMessage="1" showErrorMessage="1">
          <x14:formula1>
            <xm:f>datos!$A$2:$A$4</xm:f>
          </x14:formula1>
          <xm:sqref>G15:I15</xm:sqref>
        </x14:dataValidation>
        <x14:dataValidation type="list" allowBlank="1" showInputMessage="1" showErrorMessage="1">
          <x14:formula1>
            <xm:f>datos!$H$20:$H$22</xm:f>
          </x14:formula1>
          <xm:sqref>J15</xm:sqref>
        </x14:dataValidation>
        <x14:dataValidation type="list" allowBlank="1" showInputMessage="1" showErrorMessage="1">
          <x14:formula1>
            <xm:f>datos!$H$12:$H$15</xm:f>
          </x14:formula1>
          <xm:sqref>K15</xm:sqref>
        </x14:dataValidation>
        <x14:dataValidation type="list" allowBlank="1" showInputMessage="1" showErrorMessage="1">
          <x14:formula1>
            <xm:f>datos!$A$8:$A$10</xm:f>
          </x14:formula1>
          <xm:sqref>N15:O15</xm:sqref>
        </x14:dataValidation>
        <x14:dataValidation type="list" allowBlank="1" showInputMessage="1" showErrorMessage="1">
          <x14:formula1>
            <xm:f>datos!$F$30:$F$38</xm:f>
          </x14:formula1>
          <xm:sqref>P15:Q15</xm:sqref>
        </x14:dataValidation>
        <x14:dataValidation type="list" allowBlank="1" showInputMessage="1" showErrorMessage="1">
          <x14:formula1>
            <xm:f>datos!$A$25:$A$27</xm:f>
          </x14:formula1>
          <xm:sqref>D34:E34</xm:sqref>
        </x14:dataValidation>
        <x14:dataValidation type="list" allowBlank="1" showInputMessage="1" showErrorMessage="1">
          <x14:formula1>
            <xm:f>datos!$A$30:$A$31</xm:f>
          </x14:formula1>
          <xm:sqref>P34:Q34</xm:sqref>
        </x14:dataValidation>
        <x14:dataValidation type="list" allowBlank="1" showInputMessage="1" showErrorMessage="1">
          <x14:formula1>
            <xm:f>datos!$I$10:$I$13</xm:f>
          </x14:formula1>
          <xm:sqref>E7:Q7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70"/>
  <sheetViews>
    <sheetView showGridLines="0" view="pageBreakPreview" topLeftCell="A19" zoomScale="55" zoomScaleNormal="50" zoomScaleSheetLayoutView="55" workbookViewId="0">
      <selection activeCell="E14" sqref="E14:F14"/>
    </sheetView>
  </sheetViews>
  <sheetFormatPr baseColWidth="10" defaultColWidth="11.42578125" defaultRowHeight="18" customHeight="1"/>
  <cols>
    <col min="1" max="1" width="1.85546875" style="2" customWidth="1"/>
    <col min="2" max="2" width="28" style="2" customWidth="1"/>
    <col min="3" max="3" width="14.85546875" style="2" customWidth="1"/>
    <col min="4" max="4" width="13.5703125" style="2" customWidth="1"/>
    <col min="5" max="5" width="25.85546875" style="2" customWidth="1"/>
    <col min="6" max="6" width="7.42578125" style="2" customWidth="1"/>
    <col min="7" max="7" width="9.42578125" style="2" customWidth="1"/>
    <col min="8" max="8" width="6.42578125" style="2" customWidth="1"/>
    <col min="9" max="9" width="9.5703125" style="2" customWidth="1"/>
    <col min="10" max="10" width="18.7109375" style="2" customWidth="1"/>
    <col min="11" max="11" width="16.42578125" style="2" customWidth="1"/>
    <col min="12" max="12" width="7.42578125" style="2" customWidth="1"/>
    <col min="13" max="13" width="8.5703125" style="2" customWidth="1"/>
    <col min="14" max="14" width="10.140625" style="2" customWidth="1"/>
    <col min="15" max="15" width="9.85546875" style="2" customWidth="1"/>
    <col min="16" max="16" width="16.42578125" style="2" customWidth="1"/>
    <col min="17" max="17" width="18" style="2" customWidth="1"/>
    <col min="18" max="18" width="2.85546875" style="2" hidden="1" customWidth="1"/>
    <col min="19" max="29" width="11.42578125" style="1" hidden="1" customWidth="1"/>
    <col min="30" max="30" width="15.5703125" style="1" customWidth="1"/>
    <col min="31" max="31" width="14.28515625" style="1" customWidth="1"/>
    <col min="32" max="63" width="11.42578125" style="1" customWidth="1"/>
    <col min="64" max="16384" width="11.42578125" style="1"/>
  </cols>
  <sheetData>
    <row r="1" spans="1:31" ht="9" customHeight="1" thickBot="1">
      <c r="A1" s="1"/>
      <c r="R1" s="1"/>
    </row>
    <row r="2" spans="1:31" ht="83.25" customHeight="1">
      <c r="A2" s="1"/>
      <c r="B2" s="46" t="s">
        <v>121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  <c r="R2" s="1"/>
    </row>
    <row r="3" spans="1:31" ht="54.75" customHeight="1" thickBot="1">
      <c r="A3" s="1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1"/>
    </row>
    <row r="4" spans="1:31" ht="21" customHeight="1" thickBot="1">
      <c r="A4" s="1"/>
      <c r="B4" s="28" t="s">
        <v>0</v>
      </c>
      <c r="C4" s="109" t="s">
        <v>32</v>
      </c>
      <c r="D4" s="109"/>
      <c r="E4" s="109"/>
      <c r="F4" s="109" t="s">
        <v>1</v>
      </c>
      <c r="G4" s="109"/>
      <c r="H4" s="109">
        <v>2</v>
      </c>
      <c r="I4" s="109"/>
      <c r="J4" s="109"/>
      <c r="K4" s="109"/>
      <c r="L4" s="108" t="s">
        <v>2</v>
      </c>
      <c r="M4" s="108"/>
      <c r="N4" s="108"/>
      <c r="O4" s="114">
        <v>45345</v>
      </c>
      <c r="P4" s="114"/>
      <c r="Q4" s="115"/>
      <c r="R4" s="1"/>
    </row>
    <row r="5" spans="1:31" ht="19.5" customHeight="1" thickBot="1">
      <c r="A5" s="1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24" customHeight="1" thickBot="1">
      <c r="A6" s="1"/>
      <c r="B6" s="87" t="s">
        <v>37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/>
    </row>
    <row r="7" spans="1:31" ht="32.25" customHeight="1">
      <c r="A7" s="1"/>
      <c r="B7" s="110" t="s">
        <v>3</v>
      </c>
      <c r="C7" s="110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"/>
    </row>
    <row r="8" spans="1:31" ht="31.5" customHeight="1">
      <c r="A8" s="1"/>
      <c r="B8" s="112" t="s">
        <v>108</v>
      </c>
      <c r="C8" s="112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"/>
    </row>
    <row r="9" spans="1:31" ht="36" customHeight="1">
      <c r="A9" s="1"/>
      <c r="B9" s="102" t="s">
        <v>110</v>
      </c>
      <c r="C9" s="102"/>
      <c r="D9" s="102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"/>
    </row>
    <row r="10" spans="1:31" ht="67.5" customHeight="1">
      <c r="A10" s="1"/>
      <c r="B10" s="122" t="s">
        <v>43</v>
      </c>
      <c r="C10" s="123"/>
      <c r="D10" s="123"/>
      <c r="E10" s="124"/>
      <c r="F10" s="124"/>
      <c r="G10" s="124"/>
      <c r="H10" s="124"/>
      <c r="I10" s="124"/>
      <c r="J10" s="124"/>
      <c r="K10" s="125"/>
      <c r="L10" s="116" t="s">
        <v>112</v>
      </c>
      <c r="M10" s="117"/>
      <c r="N10" s="118"/>
      <c r="O10" s="126"/>
      <c r="P10" s="127"/>
      <c r="Q10" s="128"/>
      <c r="R10" s="19"/>
      <c r="S10" s="19"/>
    </row>
    <row r="11" spans="1:31" ht="39" customHeight="1">
      <c r="A11" s="1"/>
      <c r="B11" s="112" t="s">
        <v>4</v>
      </c>
      <c r="C11" s="112"/>
      <c r="D11" s="112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"/>
    </row>
    <row r="12" spans="1:31" ht="36" customHeight="1">
      <c r="A12" s="1"/>
      <c r="B12" s="112" t="s">
        <v>33</v>
      </c>
      <c r="C12" s="112"/>
      <c r="D12" s="112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"/>
    </row>
    <row r="13" spans="1:31" ht="36" customHeight="1">
      <c r="A13" s="1"/>
      <c r="B13" s="102" t="s">
        <v>111</v>
      </c>
      <c r="C13" s="102"/>
      <c r="D13" s="102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"/>
    </row>
    <row r="14" spans="1:31" ht="103.5" customHeight="1">
      <c r="A14" s="1"/>
      <c r="B14" s="102" t="s">
        <v>45</v>
      </c>
      <c r="C14" s="102"/>
      <c r="D14" s="102"/>
      <c r="E14" s="121" t="s">
        <v>31</v>
      </c>
      <c r="F14" s="121"/>
      <c r="G14" s="79" t="s">
        <v>9</v>
      </c>
      <c r="H14" s="79"/>
      <c r="I14" s="79"/>
      <c r="J14" s="15" t="s">
        <v>50</v>
      </c>
      <c r="K14" s="15" t="s">
        <v>46</v>
      </c>
      <c r="L14" s="121" t="s">
        <v>47</v>
      </c>
      <c r="M14" s="121"/>
      <c r="N14" s="121" t="s">
        <v>5</v>
      </c>
      <c r="O14" s="121"/>
      <c r="P14" s="15" t="s">
        <v>48</v>
      </c>
      <c r="Q14" s="15" t="s">
        <v>49</v>
      </c>
      <c r="R14" s="1"/>
    </row>
    <row r="15" spans="1:31" ht="103.5" customHeight="1">
      <c r="A15" s="1"/>
      <c r="B15" s="102"/>
      <c r="C15" s="102"/>
      <c r="D15" s="102"/>
      <c r="E15" s="120"/>
      <c r="F15" s="120"/>
      <c r="G15" s="80"/>
      <c r="H15" s="81"/>
      <c r="I15" s="82"/>
      <c r="J15" s="20"/>
      <c r="K15" s="20"/>
      <c r="L15" s="136"/>
      <c r="M15" s="136"/>
      <c r="N15" s="120"/>
      <c r="O15" s="120"/>
      <c r="P15" s="20"/>
      <c r="Q15" s="20"/>
      <c r="R15" s="1"/>
    </row>
    <row r="16" spans="1:31" ht="39.75" customHeight="1">
      <c r="A16" s="1"/>
      <c r="B16" s="102" t="s">
        <v>51</v>
      </c>
      <c r="C16" s="102"/>
      <c r="D16" s="102"/>
      <c r="E16" s="142"/>
      <c r="F16" s="143"/>
      <c r="G16" s="96" t="s">
        <v>35</v>
      </c>
      <c r="H16" s="96"/>
      <c r="I16" s="96"/>
      <c r="J16" s="96"/>
      <c r="K16" s="98" t="s">
        <v>10</v>
      </c>
      <c r="L16" s="98"/>
      <c r="M16" s="98"/>
      <c r="N16" s="98"/>
      <c r="O16" s="83" t="s">
        <v>42</v>
      </c>
      <c r="P16" s="83"/>
      <c r="Q16" s="83"/>
      <c r="R16" s="1"/>
    </row>
    <row r="17" spans="1:18" ht="34.5" customHeight="1">
      <c r="A17" s="1"/>
      <c r="B17" s="102"/>
      <c r="C17" s="102"/>
      <c r="D17" s="102"/>
      <c r="E17" s="144"/>
      <c r="F17" s="145"/>
      <c r="G17" s="96"/>
      <c r="H17" s="96"/>
      <c r="I17" s="96"/>
      <c r="J17" s="96"/>
      <c r="K17" s="99" t="s">
        <v>11</v>
      </c>
      <c r="L17" s="99"/>
      <c r="M17" s="99"/>
      <c r="N17" s="99"/>
      <c r="O17" s="32">
        <f>+J19</f>
        <v>0</v>
      </c>
      <c r="P17" s="32" t="s">
        <v>115</v>
      </c>
      <c r="Q17" s="31">
        <f>+E19-0.01</f>
        <v>-0.01</v>
      </c>
      <c r="R17" s="1"/>
    </row>
    <row r="18" spans="1:18" ht="41.25" customHeight="1" thickBot="1">
      <c r="A18" s="1"/>
      <c r="B18" s="103"/>
      <c r="C18" s="103"/>
      <c r="D18" s="103"/>
      <c r="E18" s="146"/>
      <c r="F18" s="147"/>
      <c r="G18" s="97"/>
      <c r="H18" s="97"/>
      <c r="I18" s="97"/>
      <c r="J18" s="97"/>
      <c r="K18" s="100" t="s">
        <v>116</v>
      </c>
      <c r="L18" s="101"/>
      <c r="M18" s="101"/>
      <c r="N18" s="101"/>
      <c r="O18" s="33">
        <v>0</v>
      </c>
      <c r="P18" s="32" t="s">
        <v>115</v>
      </c>
      <c r="Q18" s="31">
        <f>+J19-0.01</f>
        <v>-0.01</v>
      </c>
      <c r="R18" s="1"/>
    </row>
    <row r="19" spans="1:18" ht="41.25" customHeight="1" thickBot="1">
      <c r="A19" s="1"/>
      <c r="B19" s="98" t="s">
        <v>47</v>
      </c>
      <c r="C19" s="98"/>
      <c r="D19" s="98"/>
      <c r="E19" s="137">
        <f>+L15</f>
        <v>0</v>
      </c>
      <c r="F19" s="138"/>
      <c r="G19" s="99" t="s">
        <v>114</v>
      </c>
      <c r="H19" s="99"/>
      <c r="I19" s="99"/>
      <c r="J19" s="139"/>
      <c r="K19" s="139"/>
      <c r="L19" s="139"/>
      <c r="M19" s="130" t="s">
        <v>113</v>
      </c>
      <c r="N19" s="131"/>
      <c r="O19" s="132"/>
      <c r="P19" s="140"/>
      <c r="Q19" s="141"/>
      <c r="R19" s="1"/>
    </row>
    <row r="20" spans="1:18" ht="26.25" customHeight="1" thickBot="1">
      <c r="A20" s="1"/>
      <c r="B20" s="84" t="s">
        <v>36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  <c r="R20" s="1"/>
    </row>
    <row r="21" spans="1:18" ht="24" customHeight="1">
      <c r="A21" s="1"/>
      <c r="B21" s="104" t="s">
        <v>34</v>
      </c>
      <c r="C21" s="104"/>
      <c r="D21" s="104"/>
      <c r="E21" s="104" t="s">
        <v>12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"/>
    </row>
    <row r="22" spans="1:18" ht="18.75">
      <c r="A22" s="1"/>
      <c r="B22" s="16" t="s">
        <v>52</v>
      </c>
      <c r="C22" s="16" t="s">
        <v>53</v>
      </c>
      <c r="D22" s="16" t="s">
        <v>44</v>
      </c>
      <c r="E22" s="55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1"/>
    </row>
    <row r="23" spans="1:18" ht="41.25" customHeight="1">
      <c r="A23" s="1"/>
      <c r="B23" s="27" t="s">
        <v>54</v>
      </c>
      <c r="C23" s="29"/>
      <c r="D23" s="29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1"/>
    </row>
    <row r="24" spans="1:18" ht="43.5" customHeight="1">
      <c r="A24" s="1"/>
      <c r="B24" s="27" t="s">
        <v>55</v>
      </c>
      <c r="C24" s="29"/>
      <c r="D24" s="29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1"/>
    </row>
    <row r="25" spans="1:18" ht="42.75" customHeight="1">
      <c r="A25" s="1"/>
      <c r="B25" s="27" t="s">
        <v>56</v>
      </c>
      <c r="C25" s="29"/>
      <c r="D25" s="29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1"/>
    </row>
    <row r="26" spans="1:18" ht="39.75" customHeight="1">
      <c r="A26" s="1"/>
      <c r="B26" s="27" t="s">
        <v>57</v>
      </c>
      <c r="C26" s="29"/>
      <c r="D26" s="29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1"/>
    </row>
    <row r="27" spans="1:18" ht="79.5" customHeight="1" thickBot="1">
      <c r="A27" s="1"/>
      <c r="B27" s="23"/>
      <c r="C27" s="30"/>
      <c r="D27" s="30"/>
      <c r="E27" s="61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1"/>
    </row>
    <row r="28" spans="1:18" ht="31.5" customHeight="1" thickBot="1">
      <c r="A28" s="1"/>
      <c r="B28" s="87" t="s">
        <v>38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1"/>
    </row>
    <row r="29" spans="1:18" ht="18.75">
      <c r="A29" s="1"/>
      <c r="B29" s="104" t="s">
        <v>13</v>
      </c>
      <c r="C29" s="104"/>
      <c r="D29" s="104" t="s">
        <v>58</v>
      </c>
      <c r="E29" s="104"/>
      <c r="F29" s="104" t="s">
        <v>39</v>
      </c>
      <c r="G29" s="104"/>
      <c r="H29" s="104"/>
      <c r="I29" s="104"/>
      <c r="J29" s="104" t="s">
        <v>41</v>
      </c>
      <c r="K29" s="104"/>
      <c r="L29" s="104"/>
      <c r="M29" s="104"/>
      <c r="N29" s="104"/>
      <c r="O29" s="104"/>
      <c r="P29" s="104"/>
      <c r="Q29" s="104"/>
      <c r="R29" s="1"/>
    </row>
    <row r="30" spans="1:18" ht="75" customHeight="1">
      <c r="A30" s="1"/>
      <c r="B30" s="148" t="str">
        <f>+B23</f>
        <v>Periodo 1</v>
      </c>
      <c r="C30" s="148"/>
      <c r="D30" s="149">
        <f>+C23</f>
        <v>0</v>
      </c>
      <c r="E30" s="149"/>
      <c r="F30" s="149">
        <f>+D23</f>
        <v>0</v>
      </c>
      <c r="G30" s="149"/>
      <c r="H30" s="149"/>
      <c r="I30" s="149"/>
      <c r="J30" s="105"/>
      <c r="K30" s="105"/>
      <c r="L30" s="105"/>
      <c r="M30" s="105"/>
      <c r="N30" s="105"/>
      <c r="O30" s="105"/>
      <c r="P30" s="105"/>
      <c r="Q30" s="105"/>
      <c r="R30" s="1"/>
    </row>
    <row r="31" spans="1:18" ht="75" customHeight="1">
      <c r="A31" s="1"/>
      <c r="B31" s="148" t="str">
        <f>+B24</f>
        <v>Periodo 2</v>
      </c>
      <c r="C31" s="148"/>
      <c r="D31" s="149">
        <f>+C24</f>
        <v>0</v>
      </c>
      <c r="E31" s="149"/>
      <c r="F31" s="149">
        <f>+D24</f>
        <v>0</v>
      </c>
      <c r="G31" s="149"/>
      <c r="H31" s="149"/>
      <c r="I31" s="149"/>
      <c r="J31" s="105"/>
      <c r="K31" s="105"/>
      <c r="L31" s="105"/>
      <c r="M31" s="105"/>
      <c r="N31" s="105"/>
      <c r="O31" s="105"/>
      <c r="P31" s="105"/>
      <c r="Q31" s="105"/>
      <c r="R31" s="1"/>
    </row>
    <row r="32" spans="1:18" ht="75" customHeight="1">
      <c r="A32" s="1"/>
      <c r="B32" s="148" t="str">
        <f>+B25</f>
        <v>Periodo 3</v>
      </c>
      <c r="C32" s="148"/>
      <c r="D32" s="149">
        <f>+C25</f>
        <v>0</v>
      </c>
      <c r="E32" s="149"/>
      <c r="F32" s="149">
        <f>+D25</f>
        <v>0</v>
      </c>
      <c r="G32" s="149"/>
      <c r="H32" s="149"/>
      <c r="I32" s="149"/>
      <c r="J32" s="105"/>
      <c r="K32" s="105"/>
      <c r="L32" s="105"/>
      <c r="M32" s="105"/>
      <c r="N32" s="105"/>
      <c r="O32" s="105"/>
      <c r="P32" s="105"/>
      <c r="Q32" s="105"/>
      <c r="R32" s="1"/>
    </row>
    <row r="33" spans="1:18" ht="75" customHeight="1">
      <c r="A33" s="1"/>
      <c r="B33" s="148" t="str">
        <f>+B26</f>
        <v>Periodo 4</v>
      </c>
      <c r="C33" s="148"/>
      <c r="D33" s="149">
        <f>+C26</f>
        <v>0</v>
      </c>
      <c r="E33" s="149"/>
      <c r="F33" s="149">
        <f>+D26</f>
        <v>0</v>
      </c>
      <c r="G33" s="149"/>
      <c r="H33" s="149"/>
      <c r="I33" s="149"/>
      <c r="J33" s="105"/>
      <c r="K33" s="105"/>
      <c r="L33" s="105"/>
      <c r="M33" s="105"/>
      <c r="N33" s="105"/>
      <c r="O33" s="105"/>
      <c r="P33" s="105"/>
      <c r="Q33" s="105"/>
      <c r="R33" s="1"/>
    </row>
    <row r="34" spans="1:18" ht="75" customHeight="1" thickBot="1">
      <c r="A34" s="1"/>
      <c r="B34" s="68" t="s">
        <v>59</v>
      </c>
      <c r="C34" s="69"/>
      <c r="D34" s="70"/>
      <c r="E34" s="71"/>
      <c r="F34" s="68" t="s">
        <v>61</v>
      </c>
      <c r="G34" s="69"/>
      <c r="H34" s="70"/>
      <c r="I34" s="70"/>
      <c r="J34" s="70"/>
      <c r="K34" s="70"/>
      <c r="L34" s="70"/>
      <c r="M34" s="70"/>
      <c r="N34" s="68" t="s">
        <v>62</v>
      </c>
      <c r="O34" s="69" t="s">
        <v>62</v>
      </c>
      <c r="P34" s="67"/>
      <c r="Q34" s="67"/>
      <c r="R34" s="1"/>
    </row>
    <row r="35" spans="1:18" ht="24" customHeight="1" thickBot="1">
      <c r="A35" s="1"/>
      <c r="B35" s="87" t="s">
        <v>40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9"/>
      <c r="R35" s="1"/>
    </row>
    <row r="36" spans="1:18" ht="46.5" customHeight="1">
      <c r="A36" s="1"/>
      <c r="B36" s="65" t="s">
        <v>109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"/>
    </row>
    <row r="37" spans="1:18" ht="24" customHeight="1">
      <c r="A37" s="1"/>
      <c r="B37" s="17" t="s">
        <v>85</v>
      </c>
      <c r="C37" s="43" t="s">
        <v>86</v>
      </c>
      <c r="D37" s="43"/>
      <c r="E37" s="43"/>
      <c r="F37" s="43"/>
      <c r="G37" s="43" t="s">
        <v>87</v>
      </c>
      <c r="H37" s="43"/>
      <c r="I37" s="43" t="s">
        <v>88</v>
      </c>
      <c r="J37" s="43"/>
      <c r="K37" s="43"/>
      <c r="L37" s="43" t="s">
        <v>84</v>
      </c>
      <c r="M37" s="43"/>
      <c r="N37" s="43"/>
      <c r="O37" s="43"/>
      <c r="P37" s="43"/>
      <c r="Q37" s="43"/>
      <c r="R37" s="1"/>
    </row>
    <row r="38" spans="1:18" ht="24" customHeight="1">
      <c r="A38" s="1"/>
      <c r="B38" s="24"/>
      <c r="C38" s="44"/>
      <c r="D38" s="44"/>
      <c r="E38" s="44"/>
      <c r="F38" s="44"/>
      <c r="G38" s="66"/>
      <c r="H38" s="66"/>
      <c r="I38" s="44"/>
      <c r="J38" s="44"/>
      <c r="K38" s="44"/>
      <c r="L38" s="44"/>
      <c r="M38" s="44"/>
      <c r="N38" s="44"/>
      <c r="O38" s="44"/>
      <c r="P38" s="44"/>
      <c r="Q38" s="44"/>
      <c r="R38" s="1"/>
    </row>
    <row r="39" spans="1:18" ht="24" customHeight="1">
      <c r="A39" s="1"/>
      <c r="B39" s="24"/>
      <c r="C39" s="44"/>
      <c r="D39" s="44"/>
      <c r="E39" s="44"/>
      <c r="F39" s="44"/>
      <c r="G39" s="66"/>
      <c r="H39" s="66"/>
      <c r="I39" s="44"/>
      <c r="J39" s="44"/>
      <c r="K39" s="44"/>
      <c r="L39" s="44"/>
      <c r="M39" s="44"/>
      <c r="N39" s="44"/>
      <c r="O39" s="44"/>
      <c r="P39" s="44"/>
      <c r="Q39" s="44"/>
      <c r="R39" s="1"/>
    </row>
    <row r="40" spans="1:18" ht="24" customHeight="1">
      <c r="A40" s="1"/>
      <c r="B40" s="24"/>
      <c r="C40" s="44"/>
      <c r="D40" s="44"/>
      <c r="E40" s="44"/>
      <c r="F40" s="44"/>
      <c r="G40" s="66"/>
      <c r="H40" s="66"/>
      <c r="I40" s="44"/>
      <c r="J40" s="44"/>
      <c r="K40" s="44"/>
      <c r="L40" s="44"/>
      <c r="M40" s="44"/>
      <c r="N40" s="44"/>
      <c r="O40" s="44"/>
      <c r="P40" s="44"/>
      <c r="Q40" s="44"/>
      <c r="R40" s="1"/>
    </row>
    <row r="41" spans="1:18" ht="24" customHeight="1">
      <c r="A41" s="1"/>
      <c r="B41" s="24"/>
      <c r="C41" s="44"/>
      <c r="D41" s="44"/>
      <c r="E41" s="44"/>
      <c r="F41" s="44"/>
      <c r="G41" s="66"/>
      <c r="H41" s="66"/>
      <c r="I41" s="44"/>
      <c r="J41" s="44"/>
      <c r="K41" s="44"/>
      <c r="L41" s="44"/>
      <c r="M41" s="44"/>
      <c r="N41" s="44"/>
      <c r="O41" s="44"/>
      <c r="P41" s="44"/>
      <c r="Q41" s="44"/>
      <c r="R41" s="1"/>
    </row>
    <row r="42" spans="1:18" ht="40.5" customHeight="1">
      <c r="A42" s="1"/>
      <c r="B42" s="24"/>
      <c r="C42" s="44"/>
      <c r="D42" s="44"/>
      <c r="E42" s="44"/>
      <c r="F42" s="44"/>
      <c r="G42" s="66"/>
      <c r="H42" s="66"/>
      <c r="I42" s="44"/>
      <c r="J42" s="44"/>
      <c r="K42" s="44"/>
      <c r="L42" s="44"/>
      <c r="M42" s="44"/>
      <c r="N42" s="44"/>
      <c r="O42" s="44"/>
      <c r="P42" s="44"/>
      <c r="Q42" s="44"/>
      <c r="R42" s="1"/>
    </row>
    <row r="43" spans="1:18" ht="24" customHeight="1">
      <c r="A43" s="1"/>
      <c r="B43" s="72" t="s">
        <v>117</v>
      </c>
      <c r="C43" s="73"/>
      <c r="D43" s="73"/>
      <c r="E43" s="73"/>
      <c r="F43" s="73"/>
      <c r="G43" s="73"/>
      <c r="H43" s="74"/>
      <c r="I43" s="72" t="s">
        <v>118</v>
      </c>
      <c r="J43" s="74"/>
      <c r="K43" s="25"/>
      <c r="L43" s="72" t="s">
        <v>119</v>
      </c>
      <c r="M43" s="73"/>
      <c r="N43" s="73"/>
      <c r="O43" s="74"/>
      <c r="P43" s="75"/>
      <c r="Q43" s="76"/>
      <c r="R43" s="1"/>
    </row>
    <row r="44" spans="1:18" ht="33.75" customHeight="1">
      <c r="A44" s="1"/>
      <c r="B44" s="64" t="s">
        <v>89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1"/>
    </row>
    <row r="45" spans="1:18" ht="24" customHeight="1">
      <c r="A45" s="1"/>
      <c r="B45" s="17" t="str">
        <f>+B37</f>
        <v>Periodo</v>
      </c>
      <c r="C45" s="43" t="s">
        <v>90</v>
      </c>
      <c r="D45" s="43"/>
      <c r="E45" s="43"/>
      <c r="F45" s="43" t="s">
        <v>87</v>
      </c>
      <c r="G45" s="43"/>
      <c r="H45" s="78" t="s">
        <v>91</v>
      </c>
      <c r="I45" s="78"/>
      <c r="J45" s="43" t="s">
        <v>84</v>
      </c>
      <c r="K45" s="43"/>
      <c r="L45" s="43"/>
      <c r="M45" s="43"/>
      <c r="N45" s="43"/>
      <c r="O45" s="43" t="s">
        <v>92</v>
      </c>
      <c r="P45" s="43"/>
      <c r="Q45" s="43"/>
      <c r="R45" s="1"/>
    </row>
    <row r="46" spans="1:18" ht="24" customHeight="1">
      <c r="A46" s="1"/>
      <c r="B46" s="26"/>
      <c r="C46" s="45"/>
      <c r="D46" s="45"/>
      <c r="E46" s="45"/>
      <c r="F46" s="77"/>
      <c r="G46" s="77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1"/>
    </row>
    <row r="47" spans="1:18" ht="24" customHeight="1">
      <c r="A47" s="1"/>
      <c r="B47" s="26"/>
      <c r="C47" s="45"/>
      <c r="D47" s="45"/>
      <c r="E47" s="45"/>
      <c r="F47" s="77"/>
      <c r="G47" s="77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1"/>
    </row>
    <row r="48" spans="1:18" ht="24" customHeight="1">
      <c r="A48" s="1"/>
      <c r="B48" s="26"/>
      <c r="C48" s="45"/>
      <c r="D48" s="45"/>
      <c r="E48" s="45"/>
      <c r="F48" s="77"/>
      <c r="G48" s="7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1"/>
    </row>
    <row r="49" spans="1:20" ht="24" customHeight="1">
      <c r="A49" s="1"/>
      <c r="B49" s="26"/>
      <c r="C49" s="45"/>
      <c r="D49" s="45"/>
      <c r="E49" s="45"/>
      <c r="F49" s="77"/>
      <c r="G49" s="77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1"/>
    </row>
    <row r="50" spans="1:20" ht="24" customHeight="1">
      <c r="A50" s="1"/>
      <c r="B50" s="26"/>
      <c r="C50" s="45"/>
      <c r="D50" s="45"/>
      <c r="E50" s="45"/>
      <c r="F50" s="77"/>
      <c r="G50" s="77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1"/>
    </row>
    <row r="51" spans="1:20" ht="15">
      <c r="A51" s="1"/>
      <c r="B51" s="1"/>
      <c r="C51" s="1"/>
      <c r="D51" s="1"/>
      <c r="E51" s="1"/>
      <c r="T51" s="3"/>
    </row>
    <row r="52" spans="1:20" ht="15">
      <c r="A52" s="1"/>
      <c r="B52" s="1"/>
      <c r="C52" s="1"/>
      <c r="D52" s="1"/>
      <c r="E52" s="1"/>
      <c r="T52" s="3"/>
    </row>
    <row r="53" spans="1:20" ht="15">
      <c r="A53" s="1"/>
      <c r="B53" s="1"/>
      <c r="C53" s="1"/>
      <c r="D53" s="1"/>
      <c r="E53" s="1"/>
      <c r="T53" s="3"/>
    </row>
    <row r="54" spans="1:20" ht="15">
      <c r="A54" s="1"/>
      <c r="B54" s="1"/>
      <c r="C54" s="1"/>
      <c r="D54" s="1"/>
      <c r="E54" s="1"/>
      <c r="T54" s="3"/>
    </row>
    <row r="55" spans="1:20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T55" s="3"/>
    </row>
    <row r="56" spans="1:20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T56" s="3"/>
    </row>
    <row r="57" spans="1:20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T57" s="3"/>
    </row>
    <row r="58" spans="1:20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T58" s="3"/>
    </row>
    <row r="59" spans="1:20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T59" s="3"/>
    </row>
    <row r="60" spans="1:20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T60" s="3"/>
    </row>
    <row r="61" spans="1:20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T61" s="3"/>
    </row>
    <row r="62" spans="1:20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T62" s="3"/>
    </row>
    <row r="63" spans="1:20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T63" s="3"/>
    </row>
    <row r="64" spans="1:20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T64" s="3"/>
    </row>
    <row r="65" spans="1:65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T65" s="3"/>
    </row>
    <row r="67" spans="1:65" ht="3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T67" s="4" t="s">
        <v>22</v>
      </c>
    </row>
    <row r="68" spans="1:65" ht="409.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 t="s">
        <v>23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5" ht="30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T69" s="4" t="s">
        <v>24</v>
      </c>
    </row>
    <row r="70" spans="1:65" ht="35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T70" s="4" t="s">
        <v>8</v>
      </c>
    </row>
  </sheetData>
  <sheetProtection algorithmName="SHA-512" hashValue="6wy30Zh2yjrrfAvDClPsp2YiD96r3j+EAOFYD83F00hMlRH1RAGXsU4gdv/OCIXx9OkR474+mZiduR3r+vZQbA==" saltValue="BYIbEstgDaDE9NAeTLy5cw==" spinCount="100000" sheet="1" formatCells="0" formatRows="0" insertRows="0" pivotTables="0"/>
  <mergeCells count="138">
    <mergeCell ref="C50:E50"/>
    <mergeCell ref="F50:G50"/>
    <mergeCell ref="H50:I50"/>
    <mergeCell ref="J50:N50"/>
    <mergeCell ref="O50:Q50"/>
    <mergeCell ref="C48:E48"/>
    <mergeCell ref="F48:G48"/>
    <mergeCell ref="H48:I48"/>
    <mergeCell ref="J48:N48"/>
    <mergeCell ref="O48:Q48"/>
    <mergeCell ref="C49:E49"/>
    <mergeCell ref="F49:G49"/>
    <mergeCell ref="H49:I49"/>
    <mergeCell ref="J49:N49"/>
    <mergeCell ref="O49:Q49"/>
    <mergeCell ref="C46:E46"/>
    <mergeCell ref="F46:G46"/>
    <mergeCell ref="H46:I46"/>
    <mergeCell ref="J46:N46"/>
    <mergeCell ref="O46:Q46"/>
    <mergeCell ref="C47:E47"/>
    <mergeCell ref="F47:G47"/>
    <mergeCell ref="H47:I47"/>
    <mergeCell ref="J47:N47"/>
    <mergeCell ref="O47:Q47"/>
    <mergeCell ref="B44:Q44"/>
    <mergeCell ref="C45:E45"/>
    <mergeCell ref="F45:G45"/>
    <mergeCell ref="H45:I45"/>
    <mergeCell ref="J45:N45"/>
    <mergeCell ref="O45:Q45"/>
    <mergeCell ref="C42:F42"/>
    <mergeCell ref="G42:H42"/>
    <mergeCell ref="I42:K42"/>
    <mergeCell ref="L42:Q42"/>
    <mergeCell ref="B43:H43"/>
    <mergeCell ref="I43:J43"/>
    <mergeCell ref="L43:O43"/>
    <mergeCell ref="P43:Q43"/>
    <mergeCell ref="C40:F40"/>
    <mergeCell ref="G40:H40"/>
    <mergeCell ref="I40:K40"/>
    <mergeCell ref="L40:Q40"/>
    <mergeCell ref="C41:F41"/>
    <mergeCell ref="G41:H41"/>
    <mergeCell ref="I41:K41"/>
    <mergeCell ref="L41:Q41"/>
    <mergeCell ref="C38:F38"/>
    <mergeCell ref="G38:H38"/>
    <mergeCell ref="I38:K38"/>
    <mergeCell ref="L38:Q38"/>
    <mergeCell ref="C39:F39"/>
    <mergeCell ref="G39:H39"/>
    <mergeCell ref="I39:K39"/>
    <mergeCell ref="L39:Q39"/>
    <mergeCell ref="B35:Q35"/>
    <mergeCell ref="B36:Q36"/>
    <mergeCell ref="C37:F37"/>
    <mergeCell ref="G37:H37"/>
    <mergeCell ref="I37:K37"/>
    <mergeCell ref="L37:Q37"/>
    <mergeCell ref="B34:C34"/>
    <mergeCell ref="D34:E34"/>
    <mergeCell ref="F34:G34"/>
    <mergeCell ref="H34:M34"/>
    <mergeCell ref="N34:O34"/>
    <mergeCell ref="P34:Q34"/>
    <mergeCell ref="B32:C32"/>
    <mergeCell ref="D32:E32"/>
    <mergeCell ref="F32:I32"/>
    <mergeCell ref="J32:Q32"/>
    <mergeCell ref="B33:C33"/>
    <mergeCell ref="D33:E33"/>
    <mergeCell ref="F33:I33"/>
    <mergeCell ref="J33:Q33"/>
    <mergeCell ref="B30:C30"/>
    <mergeCell ref="D30:E30"/>
    <mergeCell ref="F30:I30"/>
    <mergeCell ref="J30:Q30"/>
    <mergeCell ref="B31:C31"/>
    <mergeCell ref="D31:E31"/>
    <mergeCell ref="F31:I31"/>
    <mergeCell ref="J31:Q31"/>
    <mergeCell ref="B20:Q20"/>
    <mergeCell ref="B21:D21"/>
    <mergeCell ref="E21:Q21"/>
    <mergeCell ref="E22:Q27"/>
    <mergeCell ref="B28:Q28"/>
    <mergeCell ref="B29:C29"/>
    <mergeCell ref="D29:E29"/>
    <mergeCell ref="F29:I29"/>
    <mergeCell ref="J29:Q29"/>
    <mergeCell ref="B19:D19"/>
    <mergeCell ref="E19:F19"/>
    <mergeCell ref="G19:I19"/>
    <mergeCell ref="J19:L19"/>
    <mergeCell ref="M19:O19"/>
    <mergeCell ref="P19:Q19"/>
    <mergeCell ref="B16:D18"/>
    <mergeCell ref="E16:F18"/>
    <mergeCell ref="G16:J18"/>
    <mergeCell ref="K16:N16"/>
    <mergeCell ref="O16:Q16"/>
    <mergeCell ref="K17:N17"/>
    <mergeCell ref="K18:N18"/>
    <mergeCell ref="B14:D15"/>
    <mergeCell ref="E14:F14"/>
    <mergeCell ref="G14:I14"/>
    <mergeCell ref="L14:M14"/>
    <mergeCell ref="N14:O14"/>
    <mergeCell ref="E15:F15"/>
    <mergeCell ref="G15:I15"/>
    <mergeCell ref="L15:M15"/>
    <mergeCell ref="N15:O15"/>
    <mergeCell ref="B11:D11"/>
    <mergeCell ref="E11:Q11"/>
    <mergeCell ref="B12:D12"/>
    <mergeCell ref="E12:Q12"/>
    <mergeCell ref="B13:D13"/>
    <mergeCell ref="E13:Q13"/>
    <mergeCell ref="B9:D9"/>
    <mergeCell ref="E9:Q9"/>
    <mergeCell ref="B10:D10"/>
    <mergeCell ref="E10:K10"/>
    <mergeCell ref="L10:N10"/>
    <mergeCell ref="O10:Q10"/>
    <mergeCell ref="B5:Q5"/>
    <mergeCell ref="B6:Q6"/>
    <mergeCell ref="B7:D7"/>
    <mergeCell ref="E7:Q7"/>
    <mergeCell ref="B8:D8"/>
    <mergeCell ref="E8:Q8"/>
    <mergeCell ref="B2:Q3"/>
    <mergeCell ref="C4:E4"/>
    <mergeCell ref="F4:G4"/>
    <mergeCell ref="H4:K4"/>
    <mergeCell ref="L4:N4"/>
    <mergeCell ref="O4:Q4"/>
  </mergeCells>
  <conditionalFormatting sqref="E19">
    <cfRule type="cellIs" dxfId="3" priority="2" operator="greaterThan">
      <formula>$E$19</formula>
    </cfRule>
  </conditionalFormatting>
  <conditionalFormatting sqref="E16:F18">
    <cfRule type="cellIs" dxfId="2" priority="1" operator="greaterThanOrEqual">
      <formula>$E$19</formula>
    </cfRule>
    <cfRule type="cellIs" dxfId="1" priority="3" operator="between">
      <formula>$O$17</formula>
      <formula>$E$19</formula>
    </cfRule>
    <cfRule type="cellIs" dxfId="0" priority="4" operator="lessThanOrEqual">
      <formula>$J$19</formula>
    </cfRule>
  </conditionalFormatting>
  <dataValidations count="1">
    <dataValidation type="list" allowBlank="1" showInputMessage="1" showErrorMessage="1" sqref="D8">
      <formula1>$T$51:$T$65</formula1>
    </dataValidation>
  </dataValidations>
  <pageMargins left="0.7" right="0.7" top="0.75" bottom="0.75" header="0.3" footer="0.3"/>
  <pageSetup paperSize="14" scale="41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datos!$I$10:$I$13</xm:f>
          </x14:formula1>
          <xm:sqref>E7:Q7</xm:sqref>
        </x14:dataValidation>
        <x14:dataValidation type="list" allowBlank="1" showInputMessage="1" showErrorMessage="1">
          <x14:formula1>
            <xm:f>datos!$A$30:$A$31</xm:f>
          </x14:formula1>
          <xm:sqref>P34:Q34</xm:sqref>
        </x14:dataValidation>
        <x14:dataValidation type="list" allowBlank="1" showInputMessage="1" showErrorMessage="1">
          <x14:formula1>
            <xm:f>datos!$A$25:$A$27</xm:f>
          </x14:formula1>
          <xm:sqref>D34:E34</xm:sqref>
        </x14:dataValidation>
        <x14:dataValidation type="list" allowBlank="1" showInputMessage="1" showErrorMessage="1">
          <x14:formula1>
            <xm:f>datos!$F$30:$F$38</xm:f>
          </x14:formula1>
          <xm:sqref>P15:Q15</xm:sqref>
        </x14:dataValidation>
        <x14:dataValidation type="list" allowBlank="1" showInputMessage="1" showErrorMessage="1">
          <x14:formula1>
            <xm:f>datos!$A$8:$A$10</xm:f>
          </x14:formula1>
          <xm:sqref>N15:O15</xm:sqref>
        </x14:dataValidation>
        <x14:dataValidation type="list" allowBlank="1" showInputMessage="1" showErrorMessage="1">
          <x14:formula1>
            <xm:f>datos!$H$12:$H$15</xm:f>
          </x14:formula1>
          <xm:sqref>K15</xm:sqref>
        </x14:dataValidation>
        <x14:dataValidation type="list" allowBlank="1" showInputMessage="1" showErrorMessage="1">
          <x14:formula1>
            <xm:f>datos!$H$20:$H$22</xm:f>
          </x14:formula1>
          <xm:sqref>J15</xm:sqref>
        </x14:dataValidation>
        <x14:dataValidation type="list" allowBlank="1" showInputMessage="1" showErrorMessage="1">
          <x14:formula1>
            <xm:f>datos!$A$2:$A$4</xm:f>
          </x14:formula1>
          <xm:sqref>G15:I15</xm:sqref>
        </x14:dataValidation>
        <x14:dataValidation type="list" allowBlank="1" showInputMessage="1" showErrorMessage="1">
          <x14:formula1>
            <xm:f>datos!$F$20:$F$26</xm:f>
          </x14:formula1>
          <xm:sqref>O10 R10:S10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D20" sqref="D20"/>
    </sheetView>
  </sheetViews>
  <sheetFormatPr baseColWidth="10" defaultRowHeight="15"/>
  <cols>
    <col min="6" max="6" width="16.85546875" customWidth="1"/>
  </cols>
  <sheetData>
    <row r="1" spans="1:9">
      <c r="A1" s="8" t="s">
        <v>63</v>
      </c>
      <c r="E1" s="8" t="s">
        <v>64</v>
      </c>
    </row>
    <row r="2" spans="1:9">
      <c r="A2" t="s">
        <v>65</v>
      </c>
      <c r="E2" s="9" t="s">
        <v>27</v>
      </c>
    </row>
    <row r="3" spans="1:9">
      <c r="A3" t="s">
        <v>66</v>
      </c>
      <c r="E3" s="9" t="s">
        <v>18</v>
      </c>
    </row>
    <row r="4" spans="1:9">
      <c r="A4" t="s">
        <v>67</v>
      </c>
      <c r="E4" s="9" t="s">
        <v>28</v>
      </c>
    </row>
    <row r="5" spans="1:9">
      <c r="E5" s="9" t="s">
        <v>29</v>
      </c>
    </row>
    <row r="6" spans="1:9">
      <c r="E6" s="9" t="s">
        <v>30</v>
      </c>
    </row>
    <row r="7" spans="1:9">
      <c r="A7" s="8" t="s">
        <v>68</v>
      </c>
      <c r="E7" s="9" t="s">
        <v>21</v>
      </c>
    </row>
    <row r="8" spans="1:9">
      <c r="A8" t="s">
        <v>7</v>
      </c>
    </row>
    <row r="9" spans="1:9">
      <c r="A9" t="s">
        <v>15</v>
      </c>
    </row>
    <row r="10" spans="1:9">
      <c r="A10" t="s">
        <v>17</v>
      </c>
      <c r="I10" s="10" t="s">
        <v>69</v>
      </c>
    </row>
    <row r="11" spans="1:9">
      <c r="H11" s="8" t="s">
        <v>70</v>
      </c>
      <c r="I11" s="10" t="s">
        <v>71</v>
      </c>
    </row>
    <row r="12" spans="1:9">
      <c r="C12" s="10"/>
      <c r="D12" s="10"/>
      <c r="H12" s="10" t="s">
        <v>72</v>
      </c>
      <c r="I12" s="10" t="s">
        <v>25</v>
      </c>
    </row>
    <row r="13" spans="1:9">
      <c r="C13" s="10"/>
      <c r="D13" s="10"/>
      <c r="H13" s="10" t="s">
        <v>74</v>
      </c>
      <c r="I13" s="10" t="s">
        <v>26</v>
      </c>
    </row>
    <row r="14" spans="1:9">
      <c r="C14" s="10"/>
      <c r="D14" s="10"/>
      <c r="E14" s="10"/>
      <c r="H14" s="10" t="s">
        <v>14</v>
      </c>
    </row>
    <row r="15" spans="1:9">
      <c r="C15" s="10"/>
      <c r="D15" s="10"/>
      <c r="E15" s="10"/>
      <c r="H15" s="10" t="s">
        <v>19</v>
      </c>
    </row>
    <row r="16" spans="1:9">
      <c r="C16" s="10"/>
      <c r="D16" s="10"/>
      <c r="E16" s="10"/>
    </row>
    <row r="17" spans="1:8">
      <c r="C17" s="10"/>
      <c r="D17" s="10"/>
      <c r="E17" s="10"/>
    </row>
    <row r="19" spans="1:8">
      <c r="A19" s="8" t="s">
        <v>77</v>
      </c>
      <c r="F19" s="8" t="s">
        <v>93</v>
      </c>
      <c r="H19" s="8" t="s">
        <v>104</v>
      </c>
    </row>
    <row r="20" spans="1:8">
      <c r="A20" s="11" t="s">
        <v>78</v>
      </c>
      <c r="B20" s="12"/>
      <c r="F20" t="s">
        <v>105</v>
      </c>
      <c r="H20" t="s">
        <v>98</v>
      </c>
    </row>
    <row r="21" spans="1:8">
      <c r="A21" s="11" t="s">
        <v>79</v>
      </c>
      <c r="B21" s="12"/>
      <c r="F21" t="s">
        <v>106</v>
      </c>
      <c r="H21" t="s">
        <v>107</v>
      </c>
    </row>
    <row r="22" spans="1:8">
      <c r="A22" s="11" t="s">
        <v>80</v>
      </c>
      <c r="B22" s="12"/>
      <c r="F22" t="s">
        <v>66</v>
      </c>
      <c r="H22" t="s">
        <v>99</v>
      </c>
    </row>
    <row r="23" spans="1:8">
      <c r="F23" t="s">
        <v>94</v>
      </c>
    </row>
    <row r="24" spans="1:8">
      <c r="A24" s="13" t="s">
        <v>81</v>
      </c>
      <c r="F24" t="s">
        <v>95</v>
      </c>
    </row>
    <row r="25" spans="1:8">
      <c r="A25" s="11" t="s">
        <v>82</v>
      </c>
      <c r="F25" t="s">
        <v>96</v>
      </c>
    </row>
    <row r="26" spans="1:8">
      <c r="A26" s="11" t="s">
        <v>83</v>
      </c>
      <c r="F26" t="s">
        <v>97</v>
      </c>
    </row>
    <row r="27" spans="1:8">
      <c r="A27" s="11" t="s">
        <v>60</v>
      </c>
    </row>
    <row r="29" spans="1:8">
      <c r="A29" s="11" t="s">
        <v>62</v>
      </c>
      <c r="F29" s="8" t="s">
        <v>100</v>
      </c>
    </row>
    <row r="30" spans="1:8">
      <c r="A30" s="11" t="s">
        <v>84</v>
      </c>
      <c r="F30" t="s">
        <v>101</v>
      </c>
    </row>
    <row r="31" spans="1:8">
      <c r="A31" s="11" t="s">
        <v>26</v>
      </c>
      <c r="F31" t="s">
        <v>102</v>
      </c>
    </row>
    <row r="32" spans="1:8">
      <c r="F32" t="s">
        <v>103</v>
      </c>
    </row>
    <row r="33" spans="6:6">
      <c r="F33" s="14" t="s">
        <v>16</v>
      </c>
    </row>
    <row r="34" spans="6:6">
      <c r="F34" s="14" t="s">
        <v>73</v>
      </c>
    </row>
    <row r="35" spans="6:6">
      <c r="F35" s="14" t="s">
        <v>20</v>
      </c>
    </row>
    <row r="36" spans="6:6">
      <c r="F36" s="14" t="s">
        <v>6</v>
      </c>
    </row>
    <row r="37" spans="6:6">
      <c r="F37" s="14" t="s">
        <v>75</v>
      </c>
    </row>
    <row r="38" spans="6:6">
      <c r="F38" s="14" t="s">
        <v>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ficha técnica %</vt:lpstr>
      <vt:lpstr>ficha técnica (Número)</vt:lpstr>
      <vt:lpstr>datos</vt:lpstr>
      <vt:lpstr>'ficha técnica (Número)'!Área_de_impresión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CGC-AI</dc:creator>
  <cp:lastModifiedBy>ST-H5PJDW2</cp:lastModifiedBy>
  <cp:lastPrinted>2024-03-15T17:53:17Z</cp:lastPrinted>
  <dcterms:created xsi:type="dcterms:W3CDTF">2019-03-13T16:56:20Z</dcterms:created>
  <dcterms:modified xsi:type="dcterms:W3CDTF">2024-03-15T17:53:21Z</dcterms:modified>
</cp:coreProperties>
</file>